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Элеконт\Ежемесячная информация\2025\ноябрь 2025\"/>
    </mc:Choice>
  </mc:AlternateContent>
  <bookViews>
    <workbookView xWindow="0" yWindow="0" windowWidth="25200" windowHeight="11250"/>
  </bookViews>
  <sheets>
    <sheet name="п.19д абз.2" sheetId="11" r:id="rId1"/>
    <sheet name="п.19д абз.3" sheetId="13" r:id="rId2"/>
    <sheet name="п.19д абз.4" sheetId="12" r:id="rId3"/>
    <sheet name="п.19д абз.5 " sheetId="14" r:id="rId4"/>
  </sheets>
  <definedNames>
    <definedName name="_xlnm._FilterDatabase" localSheetId="0" hidden="1">'п.19д абз.2'!$A$4:$E$6</definedName>
    <definedName name="_xlnm._FilterDatabase" localSheetId="1" hidden="1">'п.19д абз.3'!$A$4:$G$7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2" i="12" l="1"/>
  <c r="A61" i="12"/>
  <c r="A60" i="12"/>
  <c r="C303" i="13" l="1"/>
  <c r="C302" i="13"/>
  <c r="A308" i="13"/>
  <c r="A307" i="13"/>
  <c r="A381" i="11"/>
  <c r="A382" i="11" s="1"/>
  <c r="A383" i="11" s="1"/>
  <c r="A384" i="11" s="1"/>
  <c r="A385" i="11" s="1"/>
  <c r="A377" i="11" l="1"/>
  <c r="A378" i="11" s="1"/>
  <c r="C272" i="13" l="1"/>
  <c r="C271" i="13"/>
  <c r="C270" i="13"/>
  <c r="C269" i="13"/>
  <c r="C267" i="13"/>
  <c r="C266" i="13"/>
  <c r="C265" i="13"/>
  <c r="C264" i="13"/>
  <c r="C263" i="13"/>
  <c r="C262" i="13"/>
  <c r="C261" i="13"/>
  <c r="C260" i="13"/>
  <c r="C259" i="13"/>
  <c r="C258" i="13"/>
  <c r="A232" i="13" l="1"/>
  <c r="A22" i="14" l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18" i="12"/>
  <c r="A19" i="12" s="1"/>
  <c r="A20" i="12" s="1"/>
  <c r="A21" i="12" s="1"/>
  <c r="A22" i="12" s="1"/>
  <c r="A23" i="12" s="1"/>
  <c r="A25" i="12" s="1"/>
  <c r="A26" i="12" s="1"/>
  <c r="A27" i="12" s="1"/>
  <c r="A29" i="12" s="1"/>
  <c r="A30" i="12" s="1"/>
  <c r="A31" i="12" s="1"/>
  <c r="A33" i="12" s="1"/>
  <c r="A34" i="12" s="1"/>
  <c r="A35" i="12" s="1"/>
  <c r="A36" i="12" s="1"/>
  <c r="A37" i="12" s="1"/>
  <c r="A38" i="12" s="1"/>
  <c r="A53" i="13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40" i="12" l="1"/>
  <c r="A41" i="12" s="1"/>
  <c r="A42" i="12" s="1"/>
  <c r="A43" i="12" s="1"/>
  <c r="A44" i="12" s="1"/>
  <c r="A46" i="12" s="1"/>
  <c r="A47" i="12" s="1"/>
  <c r="A48" i="12" s="1"/>
  <c r="A49" i="12" s="1"/>
  <c r="A51" i="12" s="1"/>
  <c r="A122" i="13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2" i="14"/>
  <c r="A13" i="14" s="1"/>
  <c r="A14" i="14" s="1"/>
  <c r="A15" i="14" s="1"/>
  <c r="A16" i="14" s="1"/>
  <c r="A17" i="14" s="1"/>
  <c r="A18" i="14" s="1"/>
  <c r="A19" i="14" s="1"/>
  <c r="A186" i="13" l="1"/>
  <c r="A187" i="13" s="1"/>
  <c r="A188" i="13" s="1"/>
  <c r="A7" i="13"/>
  <c r="A189" i="13" l="1"/>
  <c r="A8" i="13"/>
  <c r="A9" i="13" s="1"/>
  <c r="A10" i="13" s="1"/>
  <c r="A11" i="13" s="1"/>
  <c r="A12" i="13" s="1"/>
  <c r="A13" i="13" s="1"/>
  <c r="A14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7" i="11"/>
  <c r="A8" i="11" s="1"/>
  <c r="A9" i="11" s="1"/>
  <c r="A10" i="11" s="1"/>
  <c r="A190" i="13" l="1"/>
  <c r="A191" i="13" s="1"/>
  <c r="A192" i="13" s="1"/>
  <c r="A193" i="13" s="1"/>
  <c r="A194" i="13" s="1"/>
  <c r="A11" i="11"/>
  <c r="A12" i="11" s="1"/>
  <c r="A13" i="11" s="1"/>
  <c r="A14" i="11" s="1"/>
  <c r="A15" i="11" s="1"/>
  <c r="A16" i="11" s="1"/>
  <c r="A17" i="11" s="1"/>
  <c r="A18" i="11" s="1"/>
  <c r="A19" i="11" s="1"/>
  <c r="A195" i="13" l="1"/>
  <c r="A196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0" i="11"/>
  <c r="A21" i="11" s="1"/>
  <c r="A22" i="11" s="1"/>
  <c r="A23" i="11" s="1"/>
  <c r="A24" i="11" s="1"/>
  <c r="A25" i="11" s="1"/>
  <c r="A26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" i="13"/>
  <c r="A58" i="11" l="1"/>
  <c r="A59" i="11" s="1"/>
  <c r="A60" i="11" s="1"/>
  <c r="A61" i="11" s="1"/>
  <c r="A62" i="11" s="1"/>
  <c r="A63" i="11" s="1"/>
  <c r="A64" i="11" s="1"/>
  <c r="A65" i="11" s="1"/>
  <c r="A66" i="11" s="1"/>
  <c r="A67" i="11" s="1"/>
  <c r="A5" i="14"/>
  <c r="A68" i="11" l="1"/>
  <c r="A69" i="11" s="1"/>
  <c r="A70" i="11" s="1"/>
  <c r="A71" i="11" s="1"/>
  <c r="A72" i="11" s="1"/>
  <c r="A73" i="11" s="1"/>
  <c r="A74" i="11" s="1"/>
  <c r="A75" i="11" s="1"/>
  <c r="A76" i="11" s="1"/>
  <c r="A77" i="11" s="1"/>
  <c r="A79" i="11" s="1"/>
  <c r="A80" i="11" l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l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l="1"/>
  <c r="A123" i="11" s="1"/>
  <c r="A124" i="11" s="1"/>
  <c r="A125" i="11" s="1"/>
  <c r="A126" i="11" s="1"/>
  <c r="A127" i="11" s="1"/>
  <c r="A128" i="11" s="1"/>
  <c r="A129" i="11" l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l="1"/>
  <c r="A216" i="11" l="1"/>
  <c r="A217" i="11" s="1"/>
  <c r="A218" i="11" s="1"/>
  <c r="A219" i="11" s="1"/>
  <c r="A220" i="11" l="1"/>
  <c r="A221" i="11" s="1"/>
  <c r="A223" i="11" s="1"/>
  <c r="A224" i="11" l="1"/>
  <c r="A225" i="11" l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8" i="11" s="1"/>
  <c r="A269" i="11" l="1"/>
  <c r="A270" i="11" s="1"/>
  <c r="A271" i="11" s="1"/>
  <c r="A272" i="11" s="1"/>
  <c r="A273" i="11" l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l="1"/>
  <c r="A297" i="11" l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l="1"/>
  <c r="A340" i="11" l="1"/>
  <c r="A341" i="11" s="1"/>
  <c r="A342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9" i="11" s="1"/>
</calcChain>
</file>

<file path=xl/sharedStrings.xml><?xml version="1.0" encoding="utf-8"?>
<sst xmlns="http://schemas.openxmlformats.org/spreadsheetml/2006/main" count="2015" uniqueCount="808">
  <si>
    <t>№ п/п</t>
  </si>
  <si>
    <t>Юр.лицо/Физ.лицо</t>
  </si>
  <si>
    <t>Местонахождения объекта</t>
  </si>
  <si>
    <t>Количество заявок, шт.</t>
  </si>
  <si>
    <t>Запрашиваемая мощность, кВт.</t>
  </si>
  <si>
    <t>Номер договора на техприсоедниние</t>
  </si>
  <si>
    <t>Адрес объекта</t>
  </si>
  <si>
    <t>Сумма договора техприсоединения</t>
  </si>
  <si>
    <t>Срок выполнения</t>
  </si>
  <si>
    <t>Из них аннулировано, шт.</t>
  </si>
  <si>
    <t>Количество подключенных потребителей</t>
  </si>
  <si>
    <t>Присоединенная (разрешенная) мощность, кВт.</t>
  </si>
  <si>
    <t>январь</t>
  </si>
  <si>
    <t>Количество поданных заявок и объема мощности, необходимых для их удовлетворения ООО "ЭЛЕКОНТ" за 2025 год</t>
  </si>
  <si>
    <t>Информация о количестве заключенных договоров техприсоединения к электрическим сетям ООО "ЭЛЕКОНТ" за 2025 год</t>
  </si>
  <si>
    <t>Информация о количестве аннулированных заявок на техприсоединение к электрическим сетям ООО "ЭЛЕКОНТ" за 2025 год</t>
  </si>
  <si>
    <t>Информация о количестве выполненных присоединений и присоединенной мощности к электрическим сетям ООО "ЭЛЕКОНТ" за 2025 год</t>
  </si>
  <si>
    <t>Физ. лицо</t>
  </si>
  <si>
    <t>г. Тюмень, СТ "Поле чудес-2", ул. Ягодная, уч. 335</t>
  </si>
  <si>
    <t>ЯНАО, г. Новый Уренгой, ДНТ "Заимка", ул. Весёлая, д. 37</t>
  </si>
  <si>
    <t>30 рабочих дней</t>
  </si>
  <si>
    <t>6 месяцев</t>
  </si>
  <si>
    <t>ХМАО-Югра, Сургутский район, Восточно-Сургутское месторождение, ДНТ "Сурмятино", проезд Богданова, уч.64</t>
  </si>
  <si>
    <t>Тюменская область, Тюменский район, д. Якуши, проезд Тенисный, уч. 8, 72:17:2410001:855</t>
  </si>
  <si>
    <t>Тюменская область, Тюменский район, с. Каменка, ДНТ Подушкино, уч. к.н. 72:17:0808003:18778</t>
  </si>
  <si>
    <t>Тюменская область, г. Тюмень, СТ "Поле чудес-2", ул.Полевая, проезд № 7 уч. кн 72:17:1707006:13062</t>
  </si>
  <si>
    <t>Тюменская область, Тюменский район, СНТ Северянка, ул. Садовая, уч. 143 к.н. 72:17:0908001:355</t>
  </si>
  <si>
    <t>Тюменская область, Тюменский район, с. Каменка, ДНТ Подушкино, ул. Усадебная, д. 4А</t>
  </si>
  <si>
    <t>Тюменская область, Тюменский район, д. Якуши, уч.26, 72:17:2408001:1540</t>
  </si>
  <si>
    <t>Тюменская область, Тюменский район, с/т Промстроевец,  ул. Голубка, № 22 кн 72:17:0206001:1311</t>
  </si>
  <si>
    <t>ХМАО-Югра, Сургутский район, Восточно-Сургутское месторождение, ДНТ "Сурмятино", улица Сухого, уч.4 кн 86:03:0030402:3556</t>
  </si>
  <si>
    <t>Тюменская область, Тюменский район, СНТ Северянка, ул. Болотная, уч. 387 к.н. 72:17:0908001:272</t>
  </si>
  <si>
    <t>Тюменская область, Тюменский район, Чикчинское МО, д. Якуши, уч. 29/С, 72:17:2408001:354</t>
  </si>
  <si>
    <t>Тюменская область, г. Тюмень, СТ "Поле чудес-2", ул.Полевая, кн 72:17:1707006:13937</t>
  </si>
  <si>
    <t>1/25-ТПф от 20.01.2025</t>
  </si>
  <si>
    <t>2/25-ТПф от 14.01.2025</t>
  </si>
  <si>
    <t>до 25.02.2025</t>
  </si>
  <si>
    <t>3/25-ТПф от 17.01.2025</t>
  </si>
  <si>
    <t>до 27.02.2025</t>
  </si>
  <si>
    <t>4/25-ТПф от 20.01.2025</t>
  </si>
  <si>
    <t>до 28.02.2025</t>
  </si>
  <si>
    <t>6/25-ТПф от 25.01.2025</t>
  </si>
  <si>
    <t>8/25-ТПф от 31.01.2025</t>
  </si>
  <si>
    <t>до 01.08.2025</t>
  </si>
  <si>
    <t>183/24-ТПф от 11.01.2025</t>
  </si>
  <si>
    <t>Тюменская область, г. Тюмень, вблизи п. Мелиораторов, ул. Романа Филипова, д. 55, уч. кн 72:17:1708012:5817</t>
  </si>
  <si>
    <t>до 21.02.2025</t>
  </si>
  <si>
    <t>-</t>
  </si>
  <si>
    <t>февраль</t>
  </si>
  <si>
    <t>Физ.лицо</t>
  </si>
  <si>
    <t>ХМАО-Югра, г.Сургут, ДНТ "Тихий бор"</t>
  </si>
  <si>
    <t>ЮЛ</t>
  </si>
  <si>
    <t>Ямало-Ненецкий автономный округ</t>
  </si>
  <si>
    <t>ФЛ</t>
  </si>
  <si>
    <t>Тюменская область</t>
  </si>
  <si>
    <t>20/25-ТПю</t>
  </si>
  <si>
    <t>ЯНАО, г. Надым, промзона, панель "С"</t>
  </si>
  <si>
    <t>25/25-ТПф</t>
  </si>
  <si>
    <t>ЯНАО, г. Надым, промзона, панель "С", ГСК "Чайка", б/б №4, гараж 7а</t>
  </si>
  <si>
    <t>36/25-ТПф</t>
  </si>
  <si>
    <t>ЯНАО, г. Надым, проезд 13-й, строение 6б, помещение 23</t>
  </si>
  <si>
    <t>32/25-ТПф</t>
  </si>
  <si>
    <t>г. Тюмень, СОДНТ "Изыскатель", ул. Вишневая, уч. 91</t>
  </si>
  <si>
    <t>38/25-ТПф</t>
  </si>
  <si>
    <t>ЯНАО, г. Надым, промзона, панель "С", блок-бокс 6, гараж 29</t>
  </si>
  <si>
    <t>Физ. Лицо</t>
  </si>
  <si>
    <t>Чикчинское МО, д. Якуши, уч. 29/С, 72:17:2408001:355</t>
  </si>
  <si>
    <t>Чикчинское МО, в районе д. Якуши, 72:17:2408001:1150</t>
  </si>
  <si>
    <t>СП Чикчинское, д. Якуши, ул. Майора Солнечникова, уч.61, 72:17:2408001:1446</t>
  </si>
  <si>
    <t>Чикчинское МО, в районе д. Якуши, 72:17:2408001:1059</t>
  </si>
  <si>
    <t>д. Есаулова, уч. 35, 72:17:2407001:1131</t>
  </si>
  <si>
    <t>Чикчинское МО, в районе д. Якуши, 72:17:2410001:806</t>
  </si>
  <si>
    <t>Юрид.Лицо</t>
  </si>
  <si>
    <t>р.п. Богандинский, ул. Кирова, д.10, стр.66</t>
  </si>
  <si>
    <t>д. Якуши, 72:17:2408001:3597</t>
  </si>
  <si>
    <t>Горьковское МО, севернее с. Горьковка, уч. 7/23, 72:17:0604001:456</t>
  </si>
  <si>
    <t>Горьковское МО, севернее с. Горьковка, уч. 7/30, 72:17:0604001:478</t>
  </si>
  <si>
    <t>Чикчинское МО, д. Якуши, уч. 29/С, 72:17:2408001:354</t>
  </si>
  <si>
    <t>18/25-ТПф</t>
  </si>
  <si>
    <t>31/25-ТПф</t>
  </si>
  <si>
    <t>ХМАО-Югра, Сургутский р-н, ДНТ "Сурмятино"  ул. Зыкиной, уч.8, кн:86:03:0030402:2325</t>
  </si>
  <si>
    <t>Тюменская область, Тюменский район, район с. Луговое ул. Зоологическая, д. 7</t>
  </si>
  <si>
    <t>Тюменская область, Тюменский район, Переваловское МО  уч. кн:72:17:1907002:9552</t>
  </si>
  <si>
    <t>Тюменская область, г. Тюмень, СНТСН "Поле чудес-2" ул. Полевая, проезд №7, уч. 57 кн:72:17:1707006:13062</t>
  </si>
  <si>
    <t>Тюменская область, Тюменский район, с. Каменка, ДНТ "Подушкино" уч. кн:72:17:0808003:19137</t>
  </si>
  <si>
    <t>Тюменская область, Тюменский район, с. Каменка, ДНТ "Подушкино" уч. кн:72:17:0808003:19136</t>
  </si>
  <si>
    <t xml:space="preserve">Тюменская область, Тюменский район, сельское поселение Московское, д.Дударева ул. Цветочная, д. 48, земельный уч.кн:72:17:1313004:480 </t>
  </si>
  <si>
    <t>Юр. Лицо</t>
  </si>
  <si>
    <t xml:space="preserve">Тюменская область, г. Тюмень ул. Харьковская, д. 59, корпус 5/1, кн:72:23:0218002:8746 </t>
  </si>
  <si>
    <t xml:space="preserve">Тюменская область, г. Тюмень ул. Харьковская, д. 27, пом. 27/2 кн:72:23:0218002:10399 </t>
  </si>
  <si>
    <t>Тюменская область, Тюменский район, Переваловское МО, урочище "Плишкин бугор"  уч. кн:72:17:1907002:9656</t>
  </si>
  <si>
    <t>Тюменская область, Тюменский район, Переваловское МО, урочище "Плишкин бугор"  уч. кн:72:17:1907002:9657</t>
  </si>
  <si>
    <t>Тюменская область, Тюменский район, Переваловское МО, урочище "Плишкин бугор"   уч. кн:72:17:1907002:9552</t>
  </si>
  <si>
    <t>Тюменская область, Тюменский район, Переваловское МО, урочище "Плишкин бугор"    уч. кн:72:17:1907002:10070</t>
  </si>
  <si>
    <t xml:space="preserve">Тюменская область, г. Тюмень ул. Минская, д. 69/3, кн:72:23:0218005:5718 </t>
  </si>
  <si>
    <t>Тюменская область, Тюменский район, СНТ "Северянка" ул. Садовая, уч.128 кн:72:17:0908001:346</t>
  </si>
  <si>
    <t>Тюменская область, Тюменский район, с. Каменка, ДНТ "Подушкино" уч. кн:72:17:0808003:19134</t>
  </si>
  <si>
    <t xml:space="preserve">Тюменская область, Тюменский район, 31 км. Тобольского тракта, СНТ "Автомобилист-2" ул. Абрикосовая,уч. №23 кн:72:17:0503001:419 </t>
  </si>
  <si>
    <t>Тюменская область, Тюменский район, д. Якуши  ул. Дружбы, уч.№9 кн:72:17:2407001:1849</t>
  </si>
  <si>
    <t>Тюменская область, Тюменский район, Переваловское МО, урочище "Плишкин бугор"  уч. кн:72:17:1907002:8712</t>
  </si>
  <si>
    <t>670/18/01/2025-ТПф от 11.02.2025</t>
  </si>
  <si>
    <t>671/18/01/2025-ТПф от 11.02.2025</t>
  </si>
  <si>
    <t>Тюменская область, Тюменский район, с/т "Искра-2" уч. №228  кн:72:17:0406001:239</t>
  </si>
  <si>
    <t>11/25-ТПф от 03.02.2025</t>
  </si>
  <si>
    <t>Тюменская область, Тюменский район, с/т "Промстроевец" ул. Рябинушка, уч. №35, кн:72:17:0206001:385</t>
  </si>
  <si>
    <t>Тюменская область, Тюменский район, с/т "Промстроевец" ул. Лесная, №4, кн:72:17:0206001:44</t>
  </si>
  <si>
    <t>12/25-ТПф от 31.01.2025</t>
  </si>
  <si>
    <t>10/25-ТПф от 31.01.2025</t>
  </si>
  <si>
    <t>Тюменская область, Тюменский район, с/т "Искра-2" уч. №276  кн:72:17:0406001:19</t>
  </si>
  <si>
    <t>13/25-ТПф от 03.02.2025</t>
  </si>
  <si>
    <t>Тюменская область, Тюменский район, с/т "Промстроевец" ул. Васильковая, уч. №3, кн:72:17:0206001:445</t>
  </si>
  <si>
    <t>Тюменская область, Тюменский район, с/т "Искра-2" ул. Сосновая, уч. кн:72:17:0406001:674</t>
  </si>
  <si>
    <t>15/25-ТПф от 06.02.2025</t>
  </si>
  <si>
    <t>17/25-ТПф от 13.02.2025</t>
  </si>
  <si>
    <t>54/25-Тпю от 26.02.2025</t>
  </si>
  <si>
    <t>18/25-ТПф от 06.02.2025</t>
  </si>
  <si>
    <t>672/04/02/2025-ТПф от12.02.2025</t>
  </si>
  <si>
    <t>42/25-ТПф</t>
  </si>
  <si>
    <t>Тюменская область, г. Тюмень, СНТСН "Поле чудес-2" ул. Полевая, уч. кн:72:17:1707006:13659</t>
  </si>
  <si>
    <t>Тюменская область, г. Тюмень, СНТСН "Поле чудес-2" ул. Цветочная, уч.№132 кн:72:17:1707006:11126</t>
  </si>
  <si>
    <t>29/25-ТПф от 17.02.2025</t>
  </si>
  <si>
    <t xml:space="preserve">21/25-ТПф </t>
  </si>
  <si>
    <t>23/25-ТПф от 14.02.2025</t>
  </si>
  <si>
    <t>24/25-ТПф от 16.02.2025</t>
  </si>
  <si>
    <t>37/25-ТПф от 11.02.2025</t>
  </si>
  <si>
    <t>27/25-ТПф от 21.02.2025</t>
  </si>
  <si>
    <t>26/25-ТПф от 18.02.2025</t>
  </si>
  <si>
    <t>28/25-ТПф от 17.02.2025</t>
  </si>
  <si>
    <t>Юр.л.</t>
  </si>
  <si>
    <t>35/25-ТПф от 27.02.2025</t>
  </si>
  <si>
    <t>34/25-Тпю</t>
  </si>
  <si>
    <t>39/25-ТПф</t>
  </si>
  <si>
    <t>30/25-ТПф</t>
  </si>
  <si>
    <t>31/25-ТПф от 20.02.2025</t>
  </si>
  <si>
    <t>33/25-ТПф</t>
  </si>
  <si>
    <t>40/25-ТПф</t>
  </si>
  <si>
    <t>41/25-ТПф</t>
  </si>
  <si>
    <t>53/25-ТПф</t>
  </si>
  <si>
    <t>55/25-ТПф</t>
  </si>
  <si>
    <t>до 14.03.2025</t>
  </si>
  <si>
    <t>до 11.08.2025</t>
  </si>
  <si>
    <t>до 12.08.2025</t>
  </si>
  <si>
    <t>до 17.03.2025</t>
  </si>
  <si>
    <t>до 20.03.2025</t>
  </si>
  <si>
    <t>до 13.08.2025</t>
  </si>
  <si>
    <t>до 26.08.2025</t>
  </si>
  <si>
    <t>до 14.08.2025</t>
  </si>
  <si>
    <t>до 16.08.2025</t>
  </si>
  <si>
    <t>до 28.03.2025</t>
  </si>
  <si>
    <t>до 10.04.2025</t>
  </si>
  <si>
    <t>до 03.04.2025</t>
  </si>
  <si>
    <t>март</t>
  </si>
  <si>
    <t>Чикчинское МО, в районе д. Якуши, 72:17:2408001:1097</t>
  </si>
  <si>
    <t>Чикчинское МО, в районе д. Якуши, 72:17:2408001:1380</t>
  </si>
  <si>
    <t>Чикчинское МО, в районе д. Якуши, 72:17:2408001:782</t>
  </si>
  <si>
    <t xml:space="preserve"> муниципальный район Тюменский, сельское поселение Чикчинское, деревня Якуши,
 улица Биатлонная, земельный участок 33, 72:17:2410001:791</t>
  </si>
  <si>
    <t>Чикчинское МО, д. Якуши, уч. 29/С, 72:17:2408001:277</t>
  </si>
  <si>
    <t>д. Есаулова, уч. 531, 72:17:2407001:1095</t>
  </si>
  <si>
    <t>Чикчинское МО, в районе д. Якуши, 72:17:2410001:802</t>
  </si>
  <si>
    <t>Чикчинское МО, в районе д. Якуши, 72:17:2410001:798</t>
  </si>
  <si>
    <t>Чикчинское МО, в районе д. Якуши, 72:17:2408001:1092</t>
  </si>
  <si>
    <t>Тюменская область, Тюменский район, д. Якуши, уч.89, 72:17:2408001:1941</t>
  </si>
  <si>
    <t>ХМАО-Югра, Сургутский р-н, ДНТ "Сурмятино", ул. Путина, уч. 29, кн: 86:03:0030402:2780</t>
  </si>
  <si>
    <t>Тюменская область, Тюменский район, с/т Промстроевец,  ул. Клубничная, уч. № 9,  кн 72:17:0206003:1022</t>
  </si>
  <si>
    <t>Тюменская область, г. Тюмень, с/т Поле Чудес-2,  ул. Цветочная, уч. № 177,  кн 72:17:1707006:14149</t>
  </si>
  <si>
    <t>Тюменская область, Тюменский район, с/т Промстроевец,  ул. Приозерная, уч. № 2,  кн 72:17:0206001:62</t>
  </si>
  <si>
    <t>Тюменская область, Тюменский район, Переваловское МО, урочище "Плишкин бугор"  уч. кн:72:17:1907002:10070</t>
  </si>
  <si>
    <t>Тюменская область, Тюменский район, д. Решетникова, ул. Сосновая, уч. 7 кн:72:17:1703004:7</t>
  </si>
  <si>
    <t>Тюменская область, Тюменский район, Червишевское МО, с/т Майское ул. Рябиновая, уч. 178 кн:72:17:2316009:308</t>
  </si>
  <si>
    <t>Тюменская область, г. Тюмень, ул. Пермякова, д. 67/2 к.н. 72:23:0430002:6339</t>
  </si>
  <si>
    <t>Юр. лицо</t>
  </si>
  <si>
    <t>д. Якуши, ул. Папанина, уч. 23 кн. 72:17:2408001:819</t>
  </si>
  <si>
    <t>Тюменская область, Тюменский район, СНТ Северянка, ул. Лесная, уч. 381 к.н. 72:17:0908001:266</t>
  </si>
  <si>
    <t>Тюменская область, г. Тюмень, СТ Аленький цветок, ул. Полевая, уч. к.н. 72:23:0103002:14348</t>
  </si>
  <si>
    <t>Тюменская область, Тюменский район, с/т "Искра-2" уч. № 43  кн:72:17:0406001:0279</t>
  </si>
  <si>
    <t>Тюменская область, Тюменский район, с/т "Искра-2", ул. Рабочая,  уч. № 189  кн:72:17:0406001:314</t>
  </si>
  <si>
    <t>Тюменская область, Тюменский район, с/т Промстроевец,  ул. Садовая, уч. № 26,  кн 72:17:0206001:1996</t>
  </si>
  <si>
    <t>Чикчинское МО, в районе д. Якуши, 72:17:2408001:1408</t>
  </si>
  <si>
    <t>Тюменская область, Тюменский район, 31 км. Тобольского тракта, СНТ "Автомобилист-2" ул. Розовая,уч. №6 кн:72:17:0503001:544</t>
  </si>
  <si>
    <t>Тюменская область, Тюменский район, МО п. Андреевский, с/т "Искра-1",  уч. № 233  кн:72:17:0404001:449</t>
  </si>
  <si>
    <t>Тюменская область, Тюменский район, Переваловское МО, урочище "Плишкин бугор"  уч. кн:72:17:1907002:9512</t>
  </si>
  <si>
    <t>ХМАО-Югра, Сургутский р-н, ДНТ "Сурмятино", проезд Богданова, , уч. 25, кн: 86:03:0030402:2327</t>
  </si>
  <si>
    <t>д. Якуши, ул. Б. Ахмадуллиной, уч. № 6 кн: 72:17:2407001:1581</t>
  </si>
  <si>
    <t>37/25-ТПф</t>
  </si>
  <si>
    <t>674/28/02/2025-ТПф</t>
  </si>
  <si>
    <t>ХМАО-Югра, г.Сургут, ДНТ "Тихий бор", ул.Тихая, уч.№2/1, участок слева</t>
  </si>
  <si>
    <t>675/28/02/2025-ТПф</t>
  </si>
  <si>
    <t>ХМАО-Югра, г.Сургут, ДНТ "Тихий бор", ул.Тихая, уч.№2/1, участок справа</t>
  </si>
  <si>
    <t>42/25-ТПф от 06.03.2025</t>
  </si>
  <si>
    <t>33/25-ТПф от 14.03.2025</t>
  </si>
  <si>
    <t>41/25-ТПф от 04.03.2025</t>
  </si>
  <si>
    <t>Тюменская область, Тюменский район, с/т Промстроевец,  ул. Рябинушка, д. № 1А,  кн 72:17:0206001:1583</t>
  </si>
  <si>
    <t>49/25-ТПф от 06.03.2025</t>
  </si>
  <si>
    <t>Тюменская область, Тюменский район, с/т Промстроевец,  ул. Голубка, № 18</t>
  </si>
  <si>
    <t>48/25-ТПф от 06.03.2025</t>
  </si>
  <si>
    <t>Тюменская область, Тюменский район, с/т Промстроевец,  ул. Голубка, № 11</t>
  </si>
  <si>
    <t>51/25-ТПф от 10.03.2025</t>
  </si>
  <si>
    <t>53/25-ТПф от 07.03.2025</t>
  </si>
  <si>
    <t>63/25-ТПф от 13.03.2025</t>
  </si>
  <si>
    <t>55/25-ТПф от 25.03.2025</t>
  </si>
  <si>
    <t>Тюменская область, Тюменский район, СНТ Северянка, ул. Садовая, уч. 129 к.н. 72:17:0908001:347</t>
  </si>
  <si>
    <t>56/25-ТПф от 12.03.2025</t>
  </si>
  <si>
    <t>57/25-ТПф от 10.03.2025</t>
  </si>
  <si>
    <t>64/25-ТПф от 14.03.2025</t>
  </si>
  <si>
    <t>59/25-ТПф от 17.03.2025</t>
  </si>
  <si>
    <t>58/25-ТПф от 07.03.2025</t>
  </si>
  <si>
    <t>61/25-ТПф от 07.03.2025</t>
  </si>
  <si>
    <t>65/25-ТПф от 11.03.2025</t>
  </si>
  <si>
    <t>66/25-ТПф от 12.03.2025</t>
  </si>
  <si>
    <t>82/25-ТПф от 27.03.2025</t>
  </si>
  <si>
    <t>85/25-ТПф от 27.03.2025</t>
  </si>
  <si>
    <t>Тюменская область, Тюменский район, д. Якуши ул. Папанина, уч.№ 28 кн:72:17:2408001:941</t>
  </si>
  <si>
    <t>ХМАО-Югра, Сургутский район, СНТСН "Сурмятино"  ул. Путина, уч.6, кн:86:03:0030402:3756</t>
  </si>
  <si>
    <t>ХМАО-Югра, Сургутский район, ДНТ "Сурмятино" проезд Богданова, уч.28, кн:86:03:0030402:1893</t>
  </si>
  <si>
    <t>Тюменская область, г. Тюмень, СТ "Поле чудес-2" ул. Полевая, уч. кн:72:17:1707006:14071</t>
  </si>
  <si>
    <t>ЯНАО, г. Надым промзона, панель "С", ГСК "Чайка", блок-бокс №5, гараж №5</t>
  </si>
  <si>
    <t>Тюменская область, Тюменский район, Переваловское МО  ул. Клубничная, д.30 земельный уч. кн:72:17:1907002:4569</t>
  </si>
  <si>
    <t>Тюменская область, Тюменский район, с.Перевалово ул. Линейная, уч.1А кн:72:17:1907002:8526</t>
  </si>
  <si>
    <t>Тюменская область, Тюменский район, Переваловское МО, урочище "Плишкин бугор"пр. Парковый, д.8  уч. кн:72:17:1907002:8400</t>
  </si>
  <si>
    <t>Тюменская область, Тюменский район, д. Якуши земельный уч. кн:72:17:2410001:1169</t>
  </si>
  <si>
    <t>Тюменская область, Тюменский район, агрофирма "Туринская" земельный уч. кн:72:17:2407001:7450</t>
  </si>
  <si>
    <t>Тюменская область, Тюменский район, Чикчинское МО, в районе д. Якуши земельный уч. кн:72:17:2408001:1114</t>
  </si>
  <si>
    <t>Тюменская область, Тюменский район, Переваловское МО уч.кн:72:17:1907002:9526</t>
  </si>
  <si>
    <t>Тюменская область, Тюменский район, СНТ "Промстроевец" ул. Ягодная, уч.№10а кн:72:17:0206001:927</t>
  </si>
  <si>
    <t>Тюменская область, Тюменский район, Переваловское МО, урочище "Плишкин бугор" ул. Янтарная 2, д. 11, земельный уч.кн:72:17:1907002:2395</t>
  </si>
  <si>
    <t>Тюменская область, Тюменский район, Переваловское МО, с . Перевалово пр. Парковый, уч. 10, кн:72:17:1907002:8401</t>
  </si>
  <si>
    <t>Тюменская область, Тюменский район, Чикчинское МО, в районе д. Якуши земельный уч. кн:72:17:2410001:640</t>
  </si>
  <si>
    <t>ЯНАО, Надымский район, г. Надым  проезд 13-й, стр.17/3, помещение 1 кн:89:10:000000:3647</t>
  </si>
  <si>
    <t>ЯНАО, г. Надым промзона, панель "С", ГСК "Чайка", блок-бокс №5, гараж №5, кн:89:10:010306:1211</t>
  </si>
  <si>
    <t>ЯНАО, г. Надым промзона, панель "С", ГСК "Чайка", блок-бокс №5, гараж №11, кн помещения:89:10:010306:4413</t>
  </si>
  <si>
    <t>Тюменская область, Тюменский район, д. Есаулова земельный уч. №350 кн:72:17:2407001:1196</t>
  </si>
  <si>
    <t>Тюменская область, Тюменский район, с. Каменка, ДНТ "Подушкино" уч. кн:72:17:0808003:18490</t>
  </si>
  <si>
    <t>Тюменская область, г. Тюмень ул. Орджоникидзе, д.18/3 кн:72:23:0217003:5412</t>
  </si>
  <si>
    <t>Тюменская область, Тюменский район, Чикчинское МО, агрофирма "Туринская" земельный уч. кн:72:17:2407001:2642</t>
  </si>
  <si>
    <t>Тюменская область, Тюменский район, д. Якуши  земельный уч. №14  кн:72:17:2408001:1762</t>
  </si>
  <si>
    <t>Тюменская область, Тюменский район, Чикчинское МО, агрофирма "Туринская" земельный уч. кн:72:17:2407001:2618</t>
  </si>
  <si>
    <t>ЯНАО, г. Надым  панель "К", проезд №5, база ЖБИ, кн помещения:89:10:010306:1463</t>
  </si>
  <si>
    <t>ЯНАО, г. Надым проезд 8-й, кн помещения:89:10:010302:1321</t>
  </si>
  <si>
    <t xml:space="preserve">Тюменская область, Тюменский район, Московское МО, д.Дударева мик.2, кв. 14, ГП-3, земельный уч.кн:72:17:1313004:20795 </t>
  </si>
  <si>
    <t>Тюменская область, Тюменский район, Переваловское МО, урочище "Плишкин бугор" земельный участок кн:72:17:1907002:9368</t>
  </si>
  <si>
    <t>Тюменская область, г. Тюмень Червишевский тракт</t>
  </si>
  <si>
    <t>Тюменская область, Тюменский район, Чикчинское МО, в районе д. Якуши земельный уч. кн:72:17:2410001:672</t>
  </si>
  <si>
    <t>ХМАО-Югра, Сургутский район, ДНТ "Сурмятино"  ул. Панфилова, уч.9, кн:86:03:0030402:2739</t>
  </si>
  <si>
    <t>Тюменская область, Тюменский район, Переваловское МО, урочище "Плишкин бугор" земельный уч.кн:72:17:1907002:5837</t>
  </si>
  <si>
    <t>Тюменская область, г. Тюмень, СТ "Поле чудес-2" ул. Ягодная, проезд №6, уч.№259 кн:72:17:1707006:12682</t>
  </si>
  <si>
    <t>Тюменская область, Тюменский район, д. Якуши  земельный уч. кн:72:17:2408001:2793</t>
  </si>
  <si>
    <t>Тюменская область, Тюменский район, СО "Северянка" ул. Ягодная, уч.313 кн:72:17:0908001:254</t>
  </si>
  <si>
    <t>Тюменская область, г. Тюмень вблизи п. Мелиораторов, земельный уч. кн:72:17:1708012:4855</t>
  </si>
  <si>
    <t>Тюменская область, Тюменский район, Чикчинское МО, в районе д. Якуши  земельный уч. кн:72:17:2408001:1098</t>
  </si>
  <si>
    <t>апрель</t>
  </si>
  <si>
    <t>Юр.лицо</t>
  </si>
  <si>
    <t>ЯНАО, г. Надым промзона, панель "С", ГСК "Чайка", блок-бокс №5, гараж №1, кн помещения:89:10:010306:1352</t>
  </si>
  <si>
    <t>ХМАО-Югра, Сургутский район, Восточно-Сургутское месторождение, ДНТ "Сурмятино"  проезд Богданова, уч.25, кн:86:03:0030402:2327</t>
  </si>
  <si>
    <t>Тюменская область, Тюменский район, д. Якуши ул. Б.Ахмадуллиной, уч.№ 6 кн:72:17:2407001:1581</t>
  </si>
  <si>
    <t>Тюменская область, Тюменский район, д. Якуши ул. Дружбы, уч.№ 11 кн:72:17:2407001:1681</t>
  </si>
  <si>
    <t>Тюменская область, Тюменский район, МО п. Андреевский, с/т  «Искра-1» уч. №273 кн:72:17:0404001:488</t>
  </si>
  <si>
    <t>Тюменская область, Тюменский район, МО п. Андреевский, с/т  «Искра-1»  уч. №223 кн:72:17:0404001:439</t>
  </si>
  <si>
    <t>ЯНАО, г. Новый Уренгой, СТ ДНТ "Заимка"  ул. Грибная, д.23</t>
  </si>
  <si>
    <t>79/25-ТПф от 04.04.2025</t>
  </si>
  <si>
    <t>91/25-ТПф от 04.04.2025</t>
  </si>
  <si>
    <t>682/28/03/2025-ТПф от 04.04.2025</t>
  </si>
  <si>
    <t>39/25-ТПф от 07.04.2025</t>
  </si>
  <si>
    <t>110/25-ТПф от 16.04.2025</t>
  </si>
  <si>
    <t>108/25-ТПф от 08.04.2025</t>
  </si>
  <si>
    <t>Тюменская область, Тюменский район, СНТ "Промстроевец" ул. Лесная, уч.№23, кн:72:17:0206001:1490</t>
  </si>
  <si>
    <t>60/25-ТПф от 23.04.2025</t>
  </si>
  <si>
    <t>106/25-ТПф от 03.04.2025</t>
  </si>
  <si>
    <t>Тюменская область, Тюменский район, д. Есаулова,  уч. 74, 72:17:2407001:1503</t>
  </si>
  <si>
    <t>Тюменская область, Тюменский район, д. Есаулова,  уч. 500, 72:17:2407001:1351</t>
  </si>
  <si>
    <t>102/25-ТПф от 11.04.2025</t>
  </si>
  <si>
    <t>119/25-ТПф от 14.04.2025</t>
  </si>
  <si>
    <t>124/25-ТПф от 15.04.2025</t>
  </si>
  <si>
    <t>120/25-ТПф от 14.04.2025</t>
  </si>
  <si>
    <t>Тюменская область, Тюменский район, Переваловское МО, урочище "Плишкин бугор"   уч. кн:72:17:1907002:2354</t>
  </si>
  <si>
    <t>Тюменская область, Тюменский район, д. Якуши ул. Искандерова, уч. №22 кн:72:17:2408001:788</t>
  </si>
  <si>
    <t>96/25-ТПф от 08.04.2025</t>
  </si>
  <si>
    <t>88/25-ТПф от 01.04.2025</t>
  </si>
  <si>
    <t>89/25-ТПф от 02.04.2025</t>
  </si>
  <si>
    <t>92/25-ТПф от 03.04.2025</t>
  </si>
  <si>
    <t>Тюменская область, Тюменский район, СНТ  «Промстроевец» ул. Лунная,  уч. № 10, кн 72:17:0206001:886</t>
  </si>
  <si>
    <t>93/25-ТПф от 07.04.2025</t>
  </si>
  <si>
    <t>107/25-ТПф от 03.04.2025</t>
  </si>
  <si>
    <t>121/25-ТПф от 14.04.2025</t>
  </si>
  <si>
    <t>101/25-ТПф от 02.04.2025</t>
  </si>
  <si>
    <t>103/25-ТПф от 03.04.2025</t>
  </si>
  <si>
    <t>105/25-ТПф от 08.04.2025</t>
  </si>
  <si>
    <t>683/02/04/2025-ТПф от 08.04.2025</t>
  </si>
  <si>
    <t>113/25-ТПф от 09.04.2025</t>
  </si>
  <si>
    <t>684/03/04/2025-ТПф от 14.04.2025</t>
  </si>
  <si>
    <t>114/25-ТПф от 24.04.2025</t>
  </si>
  <si>
    <t>128/25-ТПф от 18.04.2025</t>
  </si>
  <si>
    <t>129/25-ТПф от 21.04.2025</t>
  </si>
  <si>
    <t>116/25-ТПф от 14.04.2025</t>
  </si>
  <si>
    <t>117/25-ТПф от 17.04.2025</t>
  </si>
  <si>
    <t>123/25-ТПф от 11.04.2025</t>
  </si>
  <si>
    <t>130/25-ТПф от 21.04.2025</t>
  </si>
  <si>
    <t>125/25-ТПф от 17.04.2025</t>
  </si>
  <si>
    <t>131/25-ТПф от 21.04.2025</t>
  </si>
  <si>
    <t>132/25-ТПф от 21.04.2025</t>
  </si>
  <si>
    <t>134/25-ТПф от 23.04.2025</t>
  </si>
  <si>
    <t>133/25-ТПф от 24.04.2025</t>
  </si>
  <si>
    <t>126/25-Тпю от 22.04.2025</t>
  </si>
  <si>
    <t>138/25-ТПф от 24.04.2025</t>
  </si>
  <si>
    <t>Тюменская область, Тюменский район, Успенское МО, восточнее д. Зырянка земельный уч. кн:72:17:2206001:982</t>
  </si>
  <si>
    <t>Тюменская область, Тюменский район, Чикчинское МО, в районе д. Якуши  земельный уч. кн:72:17:2410001:657</t>
  </si>
  <si>
    <t>Тюменская область, Тюменский район, Чикчинское МО, агрофирма "Туринская" земельный уч. кн:72:17:2407001:6170</t>
  </si>
  <si>
    <t>Тюменская область, Тюменский район, Переваловское МО, урочище "Плишкин бугор" земельный уч.кн:72:17:1907002:6091</t>
  </si>
  <si>
    <t>до 17.06.2025</t>
  </si>
  <si>
    <t>136/25-ТПф от 28.04.2025</t>
  </si>
  <si>
    <t>98/25-ТПф от 28.04.2025</t>
  </si>
  <si>
    <t>Тюменская область, Тюменский район, с/т "Искра-2" ул. Сосновая, уч. 121 кн:72:17:0406001:154</t>
  </si>
  <si>
    <t>143/25-ТПф от 29.04.2025</t>
  </si>
  <si>
    <t>до 18.06.2025</t>
  </si>
  <si>
    <t>май</t>
  </si>
  <si>
    <t>ХМАО-Югра, Сургутский район, ДНТ "Сурмятино"  ул. Зыкиной, уч.№13, кн:86:03:0030402:2362</t>
  </si>
  <si>
    <t>ХМАО-Югра, Сургутский район, ДНТ "Сурмятино"   ул. Путина, уч.7, кн:86:03:0030402:3665</t>
  </si>
  <si>
    <t>Тюменская область, Тюменский район, д. Якуши, уч. 134, 72:17:2408001:1986</t>
  </si>
  <si>
    <t>ХМАО-Югра, г. Сургут, в районе ПКС "Крылья Сургута" ул. Тихая, уч. 27, опора №91</t>
  </si>
  <si>
    <t>ХМАО-Югра, г. Сургут, в районе ПКС "Крылья Сургута" ул. Тихая, уч. 32, опора №159</t>
  </si>
  <si>
    <t>ХМАО-Югра, г. Сургут, в районе ПКС "Крылья Сургута" ул. Береговая, уч. 25, опора №117</t>
  </si>
  <si>
    <t>Тюменская область, г. Тюмень, вблизи п. Мелиораторов участок №25/69 кн:72:17:1708012:10170</t>
  </si>
  <si>
    <t>Тюменская область, Тюменский район, д. Якуши ул. А.Хасанова, земельный уч. 44 кн:72:17:2408001:820</t>
  </si>
  <si>
    <t>Тюменская область, Тюменский район, Чикчинское МО, в районе д. Якуши  земельный уч. кн:72:17:2408001:1059</t>
  </si>
  <si>
    <t>Тюменская область, г. Тюмень, СНТ "Сигнал" ул. Сиреневая, земельный уч.№ 24а кн:72:23:0214001:415</t>
  </si>
  <si>
    <t>Тюменская область, Тюменский район, с/т "Майское" уч.№63 кн:72:17:2316009:57</t>
  </si>
  <si>
    <t>Тюменская область, Тюменский район, д. Якуши ул. А.Еники, земельный уч. 7 кн:72:17:2407001:1825</t>
  </si>
  <si>
    <t>Тюменская область, Тюменский район, д. Якуши ул. Г.Ибрагимова, земельный уч. 35 кн:72:17:2407001:1966</t>
  </si>
  <si>
    <t>Тюменская область, Тюменский район, Чикчинское МО,в районе д. Якуши земельный уч. кн:72:17:2408001:1283</t>
  </si>
  <si>
    <t>Тюменская область, Тюменский район, с/о "Искра-1" ул. Северная, уч.№6 кн:72:17:0404001:868</t>
  </si>
  <si>
    <t>ХМАО-Югра, Сургутский район, ДНТ "Сурмятино"  ул. Суворова, уч.33, кн:86:03:0030402:3749</t>
  </si>
  <si>
    <t>Тюменская область, г. Тюмень, СТ "Поле чудес-2" ул. Цветочная, уч.№164 кн:72:17:1707006:8532</t>
  </si>
  <si>
    <t>Тюменская область, Тюменский район, пгт Боровский, 4 км, СНТ "Промстроевец" ул. Голубка, уч.№20 кн:72:17:0206001:393</t>
  </si>
  <si>
    <t>Тюменская область, Тюменский район, СНТ "Промстроевец" ул. Земляничная, земельный уч. 15 кн:72:17:0206001:1316</t>
  </si>
  <si>
    <t>Тюменская область, Тюменский район, д. Якуши  земельный уч. №7 кн:72:17:2408001:1531</t>
  </si>
  <si>
    <t>Тюменская область, Тюменский район, с/т "Майское" уч.№176 кн:72:17:2316009:123</t>
  </si>
  <si>
    <t>Тюменская область, Тюменский район, р.п. Богандинский ул. Нефтяников, в границах земельного участка кн:72:17:0101001:63</t>
  </si>
  <si>
    <t>ЯНАО, г. Надым промзона, панель "С", ГСК "Чайка", блок-бокс №5, гараж №7, кн помещения:89:10:010306:1351</t>
  </si>
  <si>
    <t>ЯНАО, г. Надым промзона, панель "С", ГСК "Чайка", блок-бокс №5, гараж №2, кн помещения:89:10:010306:1562</t>
  </si>
  <si>
    <t>Тюменская область, Тюменский район, с. Каменка, ДНТ "Подушкино" уч. кн:72:17:0808003:4457</t>
  </si>
  <si>
    <t>Тюменская область, Тюменский район, сельское поселение Чикчинское, д. Якуши ул. Солнечная, земельный уч. 15 кн:72:17:2408001:3086</t>
  </si>
  <si>
    <t>ХМАО-Югра, Сургутский район, ДНТ "Сурмятино"  ул. Высоцкого, уч.3, кн:86:03:0030402:1872</t>
  </si>
  <si>
    <t>ХМАО-Югра, Сургутский район, ДНТ "Сурмятино"  ул. Высоцкого, уч.5, кн:86:03:0030402:1871</t>
  </si>
  <si>
    <t>ХМАО-Югра, Сургутский район, ДНТ "Сурмятино"  ул. Высоцкого, уч.7, кн:86:03:0030402:2380</t>
  </si>
  <si>
    <t>Тюменская область, г. Тюмень, СТ "Поле чудес-2" ул. Цветочная, уч.№142 кн:72:17:1707006:8443</t>
  </si>
  <si>
    <t>ХМАО-Югра, Сургутский район, ДНТ "Сурмятино"  проезд Богданова, уч.67, кн:86:03:0030402:2446</t>
  </si>
  <si>
    <t>Тюменская область, г. Тюмень, СТ "Россиянка"  ул. Сиреневая, уч. кн:72:17:1707006:13998</t>
  </si>
  <si>
    <t>Тюменская область, Тюменский район, Чикчинское МО, д. Якуши земельный уч. №29/С кн:72:17:2408001:318</t>
  </si>
  <si>
    <t>Тюменская область, Тюменский район, д. Якуши ул. Кутузова, земельный уч. №31 кн:72:17:2408001:914</t>
  </si>
  <si>
    <t>Тюменская область, Тюменский район, с/т "Промстроевец" ул. Солнечная, д.15 кн:72:17:0206003:1276</t>
  </si>
  <si>
    <t>ХМАО-Югра, Сургутский район, Восточно-Сургутское месторождение, ДНТ "Сурмятино"  ул. Высоцкого, уч.№1, кн:86:03:0030402:1892</t>
  </si>
  <si>
    <t>Тюменская область, Тюменский район, с. Каменка, ТСН "Подушкино" ул. Благодатная, д.11, уч. кн:72:17:0808003:18482</t>
  </si>
  <si>
    <t>139/25-ТПф от 05.05.2025</t>
  </si>
  <si>
    <t>140/25-ТПю от 06.05.2025</t>
  </si>
  <si>
    <t>141/25-ТПю от 06.05.2025</t>
  </si>
  <si>
    <t>687/05/05/2025-ТПф от 07.05.2025</t>
  </si>
  <si>
    <t>до 05.06.2025г.</t>
  </si>
  <si>
    <t>до 06.06.2025г.</t>
  </si>
  <si>
    <t>до 06.09.2025г.</t>
  </si>
  <si>
    <t>до 24.06.2025г.</t>
  </si>
  <si>
    <t>692/12/05/2025-ТПф от 14.05.2025</t>
  </si>
  <si>
    <t>157/25-ТПф от 15.05.2025</t>
  </si>
  <si>
    <t>161/25-ТПф от 15.05.2025</t>
  </si>
  <si>
    <t>150/25-ТПф от 19.05.2025</t>
  </si>
  <si>
    <t>47/25-ТПф от 19.05.2025</t>
  </si>
  <si>
    <t>685/07/05/2025-ТПф от 19.05.2025</t>
  </si>
  <si>
    <t>688/07/05/2025-ТПф от 19.05.2025</t>
  </si>
  <si>
    <t>689/07/05/2025-ТПф от 19.05.2025</t>
  </si>
  <si>
    <t>690/07/05/2025-ТПф от 19.05.2025</t>
  </si>
  <si>
    <t>160/25-ТПф от 19.05.2025</t>
  </si>
  <si>
    <t>168/25-ТПф  от 19.05.2025</t>
  </si>
  <si>
    <t>158/25-ТПф от 19.05.2025</t>
  </si>
  <si>
    <t>167/25-ТПф от 19.05.2025</t>
  </si>
  <si>
    <t>172/25-ТПф от 19.05.2025</t>
  </si>
  <si>
    <t>155/25-ТПф от 20.05.2025</t>
  </si>
  <si>
    <t>165/25-ТПф от 20.05.2025</t>
  </si>
  <si>
    <t>156/25-ТПф от 20.05.2025</t>
  </si>
  <si>
    <t>166/25-ТПф от 20.05.2025</t>
  </si>
  <si>
    <t>175/25-ТПф от 21.05.2025</t>
  </si>
  <si>
    <t>94/25-ТПф от 21.05.2025</t>
  </si>
  <si>
    <t>111/25-ТПф от 21.05.2025</t>
  </si>
  <si>
    <t>173/25-ТПф от 21.05.2025</t>
  </si>
  <si>
    <t>159/25-ТПф от 23.05.2025</t>
  </si>
  <si>
    <t>695/20/05/2025-ТПф от 23.05.2025</t>
  </si>
  <si>
    <t>179/25-ТПф от 26.05.2025</t>
  </si>
  <si>
    <t>164/25-ТПф от 26.05.2025</t>
  </si>
  <si>
    <t>182/25-ТПф от 26.05.2025</t>
  </si>
  <si>
    <t>178/25-ТПф от 26.05.2025</t>
  </si>
  <si>
    <t>180/25-ТПф от 26.05.2025</t>
  </si>
  <si>
    <t>177/25-ТПф от 26.05.2025</t>
  </si>
  <si>
    <t>181/25-ТПф от 26.05.2025</t>
  </si>
  <si>
    <t>127/25-ТПф от 27.05.2025</t>
  </si>
  <si>
    <t>до 27.06.2025</t>
  </si>
  <si>
    <t>до 15.11.2025</t>
  </si>
  <si>
    <t>до 15.06.2025г.</t>
  </si>
  <si>
    <t>Тюменская область, Тюменский район, с/т Промстроевец,  ул. Спортивная, № 11 кн: 72:17:0206001:942</t>
  </si>
  <si>
    <t>до 19.11.2025</t>
  </si>
  <si>
    <t>до 02.07.2025г.</t>
  </si>
  <si>
    <t>до 20.11.2025</t>
  </si>
  <si>
    <t>до 03.07.2025г.</t>
  </si>
  <si>
    <t>до 04.07.2025г.</t>
  </si>
  <si>
    <t>до 21.11.2025</t>
  </si>
  <si>
    <t>до 08.07.2025г.</t>
  </si>
  <si>
    <t>до 26.06.2025г.</t>
  </si>
  <si>
    <t>до 26.11.2025</t>
  </si>
  <si>
    <t>до 27.11.2025</t>
  </si>
  <si>
    <t>до 23.11.2025</t>
  </si>
  <si>
    <t>июнь</t>
  </si>
  <si>
    <t>Тюменская область, г. Тюмень вблизи п. Мелиораторов, земельный уч. кн:72:17:1708012:9552</t>
  </si>
  <si>
    <t>10</t>
  </si>
  <si>
    <t xml:space="preserve">Тюменская область, Тюменский район, д. Якуши </t>
  </si>
  <si>
    <t xml:space="preserve">Тюменская область, Тюменский район, д. Криводанова ул. Памятная, д. 1 </t>
  </si>
  <si>
    <t>8</t>
  </si>
  <si>
    <t>Тюменская область, Тюменский район, МО п.Андреевский, с/т Искра-1 уч.№233 кн:72:17:0404001:449</t>
  </si>
  <si>
    <t>5</t>
  </si>
  <si>
    <t>Тюменская область, г.Тюмень</t>
  </si>
  <si>
    <t>150</t>
  </si>
  <si>
    <t>Тюменская область, Тюменский район, с. Каменка, ТСН "Подушкино" кн:72:17:0808003:22607</t>
  </si>
  <si>
    <t>Тюменская область, г. Тюмень, СТ "Поле чудес-2" ул. Центральная, уч. кн:72:17:1707006:13226</t>
  </si>
  <si>
    <t>Тюменская область, Тюменский район, 31 км. Тобольского тракта, СНТ "Автомобилист-2" ул. Абрикосовая,уч. №20 кн:72:17:0503001:230</t>
  </si>
  <si>
    <t>Тюменская область, Тюменский район, д. Есаулова земельный уч. кн:72:17:2407001:1117</t>
  </si>
  <si>
    <t>ХМАО-Югра, г. Сургут, ДНТ "Тихий бор"  ул. Пихтовая, земельный участок №16 кн:86:10:0000000:4645</t>
  </si>
  <si>
    <t>Тюменская область, Тюменский район, сельское поселение Чикчинское, д. Якуши  ул. Шахматная,уч.№26 кн:72:17:2410001:867</t>
  </si>
  <si>
    <t>ХМАО-Югра, Сургутский район, ДНТ "Сурмятино"  ул. Евдокимова, уч.15, кн:86:03:0030402:2462</t>
  </si>
  <si>
    <t>Тюменская область, Тюменский район, д. Якуши  ул. Г.Байтимирова,уч.№14 кн:72:17:2407001:1961</t>
  </si>
  <si>
    <t>Тюменская область, Тюменский район, с/о "Северянка" ул. Центральная, уч.46 кн:72:17:0908001:53</t>
  </si>
  <si>
    <t>Тюменская область, Тюменский район, д. Якуши  пер. 2-й Кутузова,уч.№3 кн:72:17:2408001:749</t>
  </si>
  <si>
    <t>Тюменская область, Тюменский район, д. Есаулова  уч. №129 кн:72:17:2407001:1116</t>
  </si>
  <si>
    <t>Тюменская область, Тюменский район, агрофирма "Туринская" земельный уч. кн:72:17:2407001:2917</t>
  </si>
  <si>
    <t>ЯНАО, Надымский район, Автомобильная дорога Сургут-Салехард, участок Коротчаево-Новый Уренгой, идентификационный номер 71-140 ОП РЗ 71-140Р-1-7  кн:89:00:000000:13384</t>
  </si>
  <si>
    <t>Тюменская область, Тюменский район, д. Якуши  ул. Х.Туфана,уч.№6 кн:72:17:2407001:1671</t>
  </si>
  <si>
    <t>Тюменская область, Тюменский район, д. Есаулова  уч. №240 кн:72:17:2407001:1200</t>
  </si>
  <si>
    <t>Тюменская область, Тюменский район, д. Есаулова  уч. №268 кн:72:17:2407001:1256</t>
  </si>
  <si>
    <t>Тюменская область, Тюменский район, д. Якуши  ул. К.Тинчурина,уч.№2 кн:72:17:2407001:1922</t>
  </si>
  <si>
    <t>Тюменская область, г. Тюмень  ул. Романа Филипова, уч. кн:72:17:1708012:9768</t>
  </si>
  <si>
    <t>Тюменская область, Тюменский район, д. Якуши  уч.№89 кн:72:17:2408001:1604</t>
  </si>
  <si>
    <t>Тюменская область, г. Тюмень, СТ "Поле чудес-2" ул. Ягодная, проезд №6, уч.№242 кн:72:17:1707006:12900</t>
  </si>
  <si>
    <t>Тюменская область, Тюменский район, Успенское МО, восточнее д. Зырянка земельный уч. кн:72:17:2206001:942</t>
  </si>
  <si>
    <t>Тюменская область, Тюменский район, д. Есаулова  уч. №303 кн:72:17:2407001:1333</t>
  </si>
  <si>
    <t>Тюменская область, Тюменский район, Червишеское МО, с/т Майское ул. Сиреневая, уч.№266 кн:72:17:2316009:273</t>
  </si>
  <si>
    <t>Тюменская область, Тюменский район, д. Якуши  уч.кн:72:17:2408001:3093</t>
  </si>
  <si>
    <t>Тюменская область, Тюменский район, Чикчинское МО, в районе д. Якуши  уч.кн:72:17:2410001:743</t>
  </si>
  <si>
    <t>Тюменская область, Тюменский район, д. Якуши  ул. А.Хасанова, земельный уч. кн:72:17:2408001:3757</t>
  </si>
  <si>
    <t>137/25-ТПф от 09.06.2025</t>
  </si>
  <si>
    <t>153/25-ТПф от 06.06.2025</t>
  </si>
  <si>
    <t>Тюменская область, Тюменский район, с/т "Промстроевец"  уч. 1 кн:72:17:0206001:772</t>
  </si>
  <si>
    <t>171/25-ТПф от 04.06.2025</t>
  </si>
  <si>
    <t>Тюменская область, Тюменский район, с/т "Промстроевец" ул. Туманная, земельный уч. 4 кн:72:17:0206001:371</t>
  </si>
  <si>
    <t>169/25-ТПф от 20.06.2025</t>
  </si>
  <si>
    <t>176/25-ТПф от 02.06.2025</t>
  </si>
  <si>
    <t>186/25-ТПф от 06.06.2025</t>
  </si>
  <si>
    <t>703/28/05/2025-ТПф от 03.06.2025</t>
  </si>
  <si>
    <t>193/25-ТПф от 09.06.2025</t>
  </si>
  <si>
    <t>Тюменская область, Тюменский район, Чикчинское МО, в районе д. Якуши  земельный уч. кн:72:17:2408001:1378</t>
  </si>
  <si>
    <t>189/25-ТПф от 09.06.2025</t>
  </si>
  <si>
    <t>Тюменская область, Тюменский район, с. Кулига земельный уч. кн:72:17:0808003:21711</t>
  </si>
  <si>
    <t>190/25-ТПф от 20.06.2025</t>
  </si>
  <si>
    <t>Тюменская область, Тюменский район, Чикчинское МО, в районе д. Якуши  ул. Г.Ибрагимова,уч.№11 кн:72:17:2407001:1843</t>
  </si>
  <si>
    <t>ХМАО-Югра, Сургутский район, Восточно-Сургутское месторождение, ДНТ "Сурмятино"  ул. Нахимова, уч.№21, кн:86:03:0030402:2158</t>
  </si>
  <si>
    <t>194/25-ТПф от 11.06.2025</t>
  </si>
  <si>
    <t>704/30/05/2025-ТПф от 05.06.2025</t>
  </si>
  <si>
    <t>196/25-ТПф от 05.06.2025</t>
  </si>
  <si>
    <t>696/02/06/2025-ТПф от 21.06.2025</t>
  </si>
  <si>
    <t>199/25-ТПф от 18.06.2025</t>
  </si>
  <si>
    <t>201/25-ТПфВР от 10.06.2025</t>
  </si>
  <si>
    <t>197/25-ТПф от 16.06.2025</t>
  </si>
  <si>
    <t>200/25-ТПф от 19.06.2025</t>
  </si>
  <si>
    <t>705/05/06/2025-ТПф от 11.06.2025</t>
  </si>
  <si>
    <t>206/25-ТПф от 20.06.2025</t>
  </si>
  <si>
    <t>204/25-ТПф от 18.06.2025</t>
  </si>
  <si>
    <t>208/25-ТПф от 20.06.2025</t>
  </si>
  <si>
    <t>207/25-ТПф от 20.06.2025</t>
  </si>
  <si>
    <t>215/25-ТПф от 25.06.2025</t>
  </si>
  <si>
    <t>210/25-ТПф от 19.06.2025</t>
  </si>
  <si>
    <t>216/25-ТПф от 25.06.2025</t>
  </si>
  <si>
    <t>213/25-ТПф от 23.06.2025</t>
  </si>
  <si>
    <t>Тюменская область, г. Тюмень вблизи п. Мелиораторов, земельный уч. кн:72:17:1708012:10667</t>
  </si>
  <si>
    <t>Тюменская область, г. Тюмень вблизи п. Мелиораторов, земельный уч. кн:72:17:1708012:10668</t>
  </si>
  <si>
    <t>212/25-ТПф от 26.06.2025</t>
  </si>
  <si>
    <t>217/25-ТПф от 26.06.2025</t>
  </si>
  <si>
    <t>214/25-ТПф от 27.06.2025</t>
  </si>
  <si>
    <t>до 26.07.2025г.</t>
  </si>
  <si>
    <t>до 07.08.2025г.</t>
  </si>
  <si>
    <t>до 08.08.2025г.</t>
  </si>
  <si>
    <t>Тюменская область, Тюменский район, Чикчинское МО, д. Якуши уч.№29/С кн:72:17:2408001:552</t>
  </si>
  <si>
    <t>Тюменская область, Тюменский район, Чикчинское МО, д. Якуши уч.№29/С кн:72:17:2408001:551</t>
  </si>
  <si>
    <t>Тюменская область, Тюменский район, Чикчинское МО, д. Якуши уч. кн:72:17:2408001:3512</t>
  </si>
  <si>
    <t>Тюменская область, Тюменский район, Чикчинское МО, д. Якуши уч. кн:72:17:2408001:3510</t>
  </si>
  <si>
    <t>Тюменская область, Тюменский район, Чикчинское МО, д. Якуши уч. кн:72:17:2408001:3511</t>
  </si>
  <si>
    <t>ХМАО-Югра, Сургутский район, ДНТ "Сурмятино"  ул. Суворова, уч.11, кн:86:03:0030402:2823</t>
  </si>
  <si>
    <t>219/25-ТПф от 30.06.2025</t>
  </si>
  <si>
    <t>220/25-ТПф от 30.06.2025</t>
  </si>
  <si>
    <t>221/25-ТПф от 30.06.2025</t>
  </si>
  <si>
    <t>222/25-ТПф от 30.06.2025</t>
  </si>
  <si>
    <t>223/25-ТПф от 30.06.2025</t>
  </si>
  <si>
    <t>июль</t>
  </si>
  <si>
    <t>Тюменская область, Тюменский район, с. Каменка, ДНТ "Подушкино" уч. №170 с кн:72:17:0808003:1167</t>
  </si>
  <si>
    <t>Тюменская область, г. Тюмень, СНТ "Сигнал" тупик Вишневый, уч. с кн:72:23:0214001:1665</t>
  </si>
  <si>
    <t>4</t>
  </si>
  <si>
    <t>Тюменская область, Тюменский район, с. Каменка, ДНТ "Подушкино" уч. №156 кн:72:17:0808003:1153</t>
  </si>
  <si>
    <t>Тюменская область, Тюменский район, д. Якуши  ул. Гумилева, уч.кн:72:17:2408001:3740</t>
  </si>
  <si>
    <t>Тюменская область, Тюменский район, 31 км. Тобольского тракта, СНТ "Автомобилист-2" ул. Огуречная,уч. №11 кн:72:17:0503001:776</t>
  </si>
  <si>
    <t>Тюменская область, г. Тюмень, СТ "Поле чудес-2" ул. Цветочная, уч.№171а кн:72:17:1707006:13363</t>
  </si>
  <si>
    <t>15</t>
  </si>
  <si>
    <t>Тюменская область, г. Тюмень ул. Тополиная, д.4, стр.2</t>
  </si>
  <si>
    <t>Тюменская область, Тюменский район, д. Якуши  ул. Цветочная, уч.№17 кн:72:17:2407001:1785</t>
  </si>
  <si>
    <t>Тюменская область, Тюменский район, д. Якуши ул. А.Сагитова, уч.№2 кн:72:17:2407001:1724</t>
  </si>
  <si>
    <t>Тюменская область, г. Тюмень, СТ "Поле чудес-2" ул. Цветочная, уч.№129 кн:72:17:1707006:8789</t>
  </si>
  <si>
    <t>Тюменская область, Тюменский район, Чикчинское МО, в районе д. Якуши уч.кн:72:17:2408001:2391</t>
  </si>
  <si>
    <t>Тюменская область, Тюменский район, д. Якуши уч. №107 кн:72:17:2408001:1621</t>
  </si>
  <si>
    <t>ХМАО-Югра, Сургутский район, ДНТ "Сурмятино"  ул. Ильюшина, уч.30, кн:86:03:0030402:2490</t>
  </si>
  <si>
    <t>152/25-Тпю от 30.06.2025</t>
  </si>
  <si>
    <t>до 30.06.2026</t>
  </si>
  <si>
    <t>154/25-ТПф от 30.06.2025</t>
  </si>
  <si>
    <t>709/06/06/2025-ТПф от 01.07.2025</t>
  </si>
  <si>
    <t>235/25-ТПф</t>
  </si>
  <si>
    <t>228/25-ТПф от 02.07.2025</t>
  </si>
  <si>
    <t>202/25-ТПф от 02.07.2025</t>
  </si>
  <si>
    <t>218/25-ТПф от 02.07.2025</t>
  </si>
  <si>
    <t>224/25-ТПф от 04.07.2025</t>
  </si>
  <si>
    <t>232/25-ТПф от 07.07.2025</t>
  </si>
  <si>
    <t>233/25-ТПф от 07.07.2025</t>
  </si>
  <si>
    <t>240/25-ТПф от 09.07.2025</t>
  </si>
  <si>
    <t>174/25-ТПф от 11.07.2025</t>
  </si>
  <si>
    <t>239/25-ТПф от 11.07.2025</t>
  </si>
  <si>
    <t>680/13/05/2025-ТПф от 12.07.2025</t>
  </si>
  <si>
    <t>241/25-ТПф от 14.07.2025</t>
  </si>
  <si>
    <t>242/25-ТПф от 14.07.2025</t>
  </si>
  <si>
    <t>236/25-Тпю от  15.07.2025</t>
  </si>
  <si>
    <t>до 02.08.2025</t>
  </si>
  <si>
    <t>до 15.08.2025</t>
  </si>
  <si>
    <t>Тюменская область, Тюменский район, д. Якуши ул. Куприна, уч.№10 кн:72:17:2408001:832</t>
  </si>
  <si>
    <t>Тюменская область, Тюменский район, с. Каменка, ТСН "Подушкино" д. №38, здание с кн:72:17:0808003:22044</t>
  </si>
  <si>
    <t>235/25-ТПф от 14.07.2025</t>
  </si>
  <si>
    <t>до 18.08.2025</t>
  </si>
  <si>
    <t>до 20.08.2025</t>
  </si>
  <si>
    <t>до 21.08.2025</t>
  </si>
  <si>
    <t>до 11.01.2026</t>
  </si>
  <si>
    <t>до 14.01.2026</t>
  </si>
  <si>
    <t>до 22.08.2025</t>
  </si>
  <si>
    <t>до 25.08.2025</t>
  </si>
  <si>
    <t>до 14.01.2026г.</t>
  </si>
  <si>
    <t>226/25-Тпю от 26.06.2025</t>
  </si>
  <si>
    <t>679/13/05/2025-ТПф от  15.07.2025</t>
  </si>
  <si>
    <t>244/25-ТПф от  14.07.2025</t>
  </si>
  <si>
    <t>238/25-ТПф от  15.07.2025</t>
  </si>
  <si>
    <t>229/25-Тпю от  17.07.2025</t>
  </si>
  <si>
    <t>243/25-ТПф от  17.07.2025</t>
  </si>
  <si>
    <t>245/25-ТПф от  17.07.2025</t>
  </si>
  <si>
    <t>246/25-ТПф от  18.07.2025</t>
  </si>
  <si>
    <t>249/25-Тпю от  23.07.2025</t>
  </si>
  <si>
    <t>247/25-ТПф от  24.07.2025</t>
  </si>
  <si>
    <t>252/25-Тпю от  24.07.2025</t>
  </si>
  <si>
    <t>248/25-ТПф от  25.07.2025</t>
  </si>
  <si>
    <t>71/25-ТПф от  28.07.2025</t>
  </si>
  <si>
    <t>706/06/06/2025-ТПф от  28.07.2025</t>
  </si>
  <si>
    <t>230/25-ТПф от  29.07.2025</t>
  </si>
  <si>
    <t>673/03/03/2025-ТПф от  29.07.2025</t>
  </si>
  <si>
    <t>715/14/07/2025-ТПф от  29.07.2025</t>
  </si>
  <si>
    <t>до 17.08.2025</t>
  </si>
  <si>
    <t>до 28.08.2025</t>
  </si>
  <si>
    <t>Тюменская область, Уватский район, 516 км. а/д Р-404 Тюмень-Ханты-Мансийск кн:72:18:0000000:3</t>
  </si>
  <si>
    <t>до 23.01.2026</t>
  </si>
  <si>
    <t>до 04.09.2025</t>
  </si>
  <si>
    <t>Тюменская область, г. Тюмень ул. Харьковская, д.27, пом. 27/4 кн:72:23:0218002:11376</t>
  </si>
  <si>
    <t>до 28.01.2026</t>
  </si>
  <si>
    <t>Тюменская область, Тюменский район, с. Каменка, ДНТ Подушкино, ул. Лучевая уч. 176 А к.н. 72:17:0808003:4697</t>
  </si>
  <si>
    <t>до 08.09.2025</t>
  </si>
  <si>
    <t>Тюменская область, Тюменский район, Чикчинское МО, в районе д. Якуши уч.кн:72:17:2410001:675</t>
  </si>
  <si>
    <t>до 09.09.2025</t>
  </si>
  <si>
    <t>Тюменская область, Исетский муниципальный район, Кировское сельское поселение</t>
  </si>
  <si>
    <t>ХМАО-Югра, Сургутский район, ДНТ "Сурмятино"  ул. Ильюшина, уч.20, кн:86:03:0030402:2485</t>
  </si>
  <si>
    <t>Тюменская область, Тюменский район, с/о "Северянка" ул. Цветочная, уч.427 кн:72:17:0908001:311</t>
  </si>
  <si>
    <t>Тюменская область, Тюменский район, с. Каменка, ТСН "Подушкино" ул. Лучевая, д. №40Б, здание с кн:72:17:0808003:24031</t>
  </si>
  <si>
    <t>Тюменская область, Тюменский район, с. Каменка, ДНТ "Подушкино" уч.кн:72:17:0808003:16166</t>
  </si>
  <si>
    <t>Тюменская область, г. Тюмень, СТ "Поле чудес-2" ул. Ягодная, уч. кн:72:17:1707006:12603</t>
  </si>
  <si>
    <t>Тюменская область, г. Тюмень, СТ "Поле чудес-2" ул. Ягодная, уч. кн:72:17:1707006:12604</t>
  </si>
  <si>
    <t>Тюменская область, Тюменский район, д. Якуши уч. №110 кн:72:17:2408001:3478</t>
  </si>
  <si>
    <t>Тюменская область, г. Тюмень ул. Николая Егорова, земельный уч. кн:72:17:1708012:9634</t>
  </si>
  <si>
    <t>Тюменская область, Тюменский район, Переваловское МО, с. Перевалово ул. Широкая, д.4А, кн:72:17:1907002:10194</t>
  </si>
  <si>
    <t>Тюменская область, Тюменский район, Чикчинское МО, агрофирма "Туринская", западнее д. Якуши уч. кн:72:17:2408001:2439</t>
  </si>
  <si>
    <t>Тюменская область, г. Тюмень, СНТ СН "Поле чудес-2" ул. Ягодная, проезд №10, уч. № 306 кн:72:17:1707006:13649</t>
  </si>
  <si>
    <t>Тюменская область, Тюменский район, Червишевское МО, с/т Майское  ул. Сливовая, уч. №207 кн:72:17:2316009:256</t>
  </si>
  <si>
    <t>Тюменская область, г. Тюмень ул. Ветеранов труда, земельный участок 46а, кн:72:23:0106001:4337</t>
  </si>
  <si>
    <t>август</t>
  </si>
  <si>
    <t>Тюменская область, Тюменский район, Чикчинское МО, д. Якуши  уч.№29/С кн:72:17:2408001:503</t>
  </si>
  <si>
    <t>ХМАО-Югра, Сургутский район, ДНТ "Сурмятино" ул. Калашникова, уч.20, кн:86:03:0030402:1959</t>
  </si>
  <si>
    <t>Тюменская область, Тюменский район, СТ "Северянка"ул. Яблочная, уч.230 кн:72:17:0908001:455</t>
  </si>
  <si>
    <t>Тюменская область, Тюменский район, СНТ "Северянка"ул. Полевая, уч.338 кн:72:17:0908001:414</t>
  </si>
  <si>
    <t>Тюменская область, Тюменский район,  д. Якуши ул. Баширова, уч. кн:72:17:2407001:6894</t>
  </si>
  <si>
    <t>Тюменская область, Тюменский район, д. Есаулова ул. Лазурная, уч.№37 кн:72:17:2407001:1405</t>
  </si>
  <si>
    <t>Тюменская область, Тюменский район,  Чикчинское МО, д. Якуши уч. кн:72:17:2408001:3782</t>
  </si>
  <si>
    <t>Тюменская область, Тюменский район,  Чикчинское МО, д. Якуши уч. кн:72:17:2408001:3781</t>
  </si>
  <si>
    <t>Тюменская область, Тюменский район, Чикчинское МО, в районе д. Якуши уч.кн:72:17:2408001:1341</t>
  </si>
  <si>
    <t>Тюменская область, Тюменский район, Червишевское МО, с/т Майское  ул. Абрикосовая, уч. №1а кн:72:17:2316009:176</t>
  </si>
  <si>
    <t>Тюменская область, Тюменский район, д. Есаулова  уч. №215 кн:72:17:2407001:1157</t>
  </si>
  <si>
    <t>Тюменская область, Тюменский район, д. Якуши ул. Ахмерова, уч.№ 13 кн:72:17:2408001:955</t>
  </si>
  <si>
    <t>Тюменская область, Тюменский район, Чикчинское МО, в районе д. Есаулова  уч. кн:72:17:2407001:5930</t>
  </si>
  <si>
    <t>261/25-ТПф</t>
  </si>
  <si>
    <t>Тюменская область, г. Тюмень, СНТ СН "Поле чудес-2"ул. Ягодная, проезд №10, уч. № 306 кн:72:17:1707006:13649</t>
  </si>
  <si>
    <t>до 01.09.2025</t>
  </si>
  <si>
    <t>262/25-Тпю</t>
  </si>
  <si>
    <t>263/25-ТПф</t>
  </si>
  <si>
    <t>265/25-ТПф</t>
  </si>
  <si>
    <t>267/25-ТПф</t>
  </si>
  <si>
    <t>264/25-ТПф</t>
  </si>
  <si>
    <t>266/25-ТПф</t>
  </si>
  <si>
    <t>716/01/08/2025-ТПф</t>
  </si>
  <si>
    <t>271/25-ТПф</t>
  </si>
  <si>
    <t>272/25-ТПф</t>
  </si>
  <si>
    <t>273/25-ТПф</t>
  </si>
  <si>
    <t>269/25-ТПф</t>
  </si>
  <si>
    <t>717/07/08/2025-ТПф</t>
  </si>
  <si>
    <t>274/25-ТПф</t>
  </si>
  <si>
    <t>275/25-ТПф</t>
  </si>
  <si>
    <t>276/25-ТПф</t>
  </si>
  <si>
    <t>280/25-ТПф</t>
  </si>
  <si>
    <t>281/25-ТПф</t>
  </si>
  <si>
    <t>277/25-ТПф</t>
  </si>
  <si>
    <t>278/25-ТПф</t>
  </si>
  <si>
    <t>279/25-ТПф</t>
  </si>
  <si>
    <t>282/25-ТПф</t>
  </si>
  <si>
    <t>283/25-ТПф</t>
  </si>
  <si>
    <t>284/25-ТПф</t>
  </si>
  <si>
    <t>286/25-ТПф</t>
  </si>
  <si>
    <t>285/25-ТПф</t>
  </si>
  <si>
    <t>Тюменская область, Тюменский район, Каменское сельское поселение, с.Кулига</t>
  </si>
  <si>
    <t>Тюменская область, Тюменский район, Чикчинское МО, в районе д. Якуши уч. кн:72:17:2408001:1438</t>
  </si>
  <si>
    <t>Тюменская область, Тюменский район, д.Есауловауч.№520 кн:72:17:2407001:1369</t>
  </si>
  <si>
    <t>Тюменская область, Тюменский район, Чикчинское МО, д. Якуши ул. Александра Покрышкина, д.11 кн:72:17:2408001:3035</t>
  </si>
  <si>
    <t>Тюменская область, Тюменский район, д. Якуши уч.№248 кн:72:17:2408001:2100</t>
  </si>
  <si>
    <t>ХМАО-Югра, Сургутский район, ДНТ "Сурмятино" проезд Богданова, уч.19, кн:86:03:0030402:2318</t>
  </si>
  <si>
    <t>Тюменская область, Тюменский район, 31 км. Тобольского тракта, СНТ "Автомобилист-2"ул. Облепиховая,уч. №18 кн:72:17:0503001:352</t>
  </si>
  <si>
    <t>Тюменская область, Тюменский район, д. Решетникова ул. Лесная, уч. №1 кн:72:17:1703004:0009</t>
  </si>
  <si>
    <t>Тюменская область, Тюменский район, Червишевское МО, с/т Майское  ул. Сливовая, уч. №209 кн:72:17:2316009:519</t>
  </si>
  <si>
    <t>Тюменская область, Тюменский район, д. Якуши ул. Майская, уч.№15 кн:72:17:2407001:1782</t>
  </si>
  <si>
    <t>Тюменская область, Тюменский район, 31 км. Тобольского тракта, СНТ "Автомобилист-2"ул. Черемуховая, уч. №24 кн:72:17:0503001:801</t>
  </si>
  <si>
    <t>до 12.02.2026</t>
  </si>
  <si>
    <t>до 15.09.2025</t>
  </si>
  <si>
    <t>до 22.09.2025</t>
  </si>
  <si>
    <t>до 08.06.2026</t>
  </si>
  <si>
    <t>до 11.02.2026</t>
  </si>
  <si>
    <t>до 26.09.2025</t>
  </si>
  <si>
    <t>до 25.09.2025г.</t>
  </si>
  <si>
    <t>до 18.02.2026</t>
  </si>
  <si>
    <t>до 02.10.2025</t>
  </si>
  <si>
    <t>до 03.10.2025</t>
  </si>
  <si>
    <t>до 01.10.2025</t>
  </si>
  <si>
    <t>до 25.02.2026</t>
  </si>
  <si>
    <t>до 09.10.2025</t>
  </si>
  <si>
    <t>до 08.10.2025</t>
  </si>
  <si>
    <t>Тюменская область, Нижнетавдинский район, СНТ "Ромашка" ул. 12-я, уч.кн:72:12:1509001:1012</t>
  </si>
  <si>
    <t>Тюменская область, Нижнетавдинский район, СНТ "Ромашка" ул. 20, уч.№531 кн:72:12:1509001:276</t>
  </si>
  <si>
    <t>сентябрь</t>
  </si>
  <si>
    <t>Тюменская область, г.Тюмень, СОСН "Аленький цветок"  ул. Полевая, д.24</t>
  </si>
  <si>
    <t>Тюменская область, Тюменский район, р.п. Боровский ул. Орджоникидзе, ул. Набережная уч.кн:72:17:0201007:843</t>
  </si>
  <si>
    <t>351</t>
  </si>
  <si>
    <t>Тюменская область, Тюменский район, Чикчинское МО, в районе д. Якуши уч. кн:72:17:2410001:718</t>
  </si>
  <si>
    <t>Тюменская область, г. Тюмень, СТ "Поле чудес-2" ул. Ягодная, проезд №13, уч. кн:72:17:1707006:13639</t>
  </si>
  <si>
    <t>Тюменская область, Тюменский район, с. Каменка, ДНТ "Подушкино" уч.кн:72:17:0808003:4704</t>
  </si>
  <si>
    <t>Тюменская область, г. Тюмень, район с. Луговое уч.кн:72:17:1105002:4948</t>
  </si>
  <si>
    <t>Тюменская область, Тюменский район, Успенское МО, восточнее д. Зырянка земельный уч. кн:72:17:2206001:889</t>
  </si>
  <si>
    <t>Тюменская область, Тюменский район, 31 км. Тобольского тракта, СНТ "Автомобилист-2" ул. Облепиховая,уч. №11 кн:72:17:0503001:345</t>
  </si>
  <si>
    <t>Тюменская область, Тюменский район, д. Якуши  ул. Братьев Замалутдиновых, д. 20</t>
  </si>
  <si>
    <t>Тюменская область, Тюменский район, с/о "Северянка" ул. Садовая, уч.160 кн:72:17:0908001:136</t>
  </si>
  <si>
    <t>ХМАО-Югра, Сургутский район, ДНТ "Сурмятино"  ул. Никулина, уч.3, кн:86:03:0030402:2937</t>
  </si>
  <si>
    <t>ХМАО-Югра, Сургутский район, ДНТ "Сурмятино"  ул. Ломоносова, уч.9, кн:86:03:0030402:2684</t>
  </si>
  <si>
    <t>ХМАО-Югра, Сургутский район, ДНТ "Сурмятино"  ул. Кошкина, уч.38, кн:86:03:0030402:2143</t>
  </si>
  <si>
    <t>Тюменская область, Тюменский район, Чикчинское с.п., д. Якуши  ул. Куприна, уч. 16 кн:72:17:2408001:863</t>
  </si>
  <si>
    <t>Тюменская область, г. Тюмень, СНТ "Сигнал" ул. Сиреневая, земельный уч.№ 21а кн:72:23:0214001:346</t>
  </si>
  <si>
    <t>Тюменская область, Тюменский район, Переваловское МО, урочище "Плишкин бугор"  уч. кн:72:17:1907002:1471</t>
  </si>
  <si>
    <t>Тюменская область, Тюменский район, Чикчинское МО, в районе д. Якуши кн:72:17:2408001:1073</t>
  </si>
  <si>
    <t>Тюменская область, Тюменский район, Переваловское МО, урочище "Плишкин бугор"  уч. кн:72:17:1907002:8104</t>
  </si>
  <si>
    <t>ХМАО-Югра, Сургутский район, ДНТ "Сурмятино"  ул. Кошкина, уч.22, кн:86:03:0030402:2152</t>
  </si>
  <si>
    <t>Тюменская область, Тюменский район,  д. Якуши ул. Бабич, уч.№9 кн:72:17:2408001:790</t>
  </si>
  <si>
    <t>Тюменская область, г. Тюмень, СТ "Поле чудес-2" ул. Ягодная, проезд №7, уч. кн:72:17:1707006:7837</t>
  </si>
  <si>
    <t>Тюменская область, Тюменский район, с. Каменка, ДНТ "Подушкино" уч.кн:72:17:0808003:18722</t>
  </si>
  <si>
    <t>Тюменская область, г. Тюмень ул. Романа Филипова, уч. кн:72:17:1708012:9769</t>
  </si>
  <si>
    <t>Тюменская область, Тюменский район,  Чикчинское МО, в районе д. Якуши уч. кн:72:17:2410001:789</t>
  </si>
  <si>
    <t>Тюменская область, Тюменский район,  д. Якуши ул. Ахмерова, уч.№12 кн:72:17:2408001:785</t>
  </si>
  <si>
    <t>289/25-ТПф от 10.09.2025</t>
  </si>
  <si>
    <t>до 22.10.2025</t>
  </si>
  <si>
    <t>290/25-ТПф от 11.09.2025</t>
  </si>
  <si>
    <t>до 11.10.2025</t>
  </si>
  <si>
    <t>291/25-ТПф от 17.10.2025</t>
  </si>
  <si>
    <t>до 29.10.2025</t>
  </si>
  <si>
    <t>292/25-ТПф</t>
  </si>
  <si>
    <t>294/25-ТПф от 18.09.2025</t>
  </si>
  <si>
    <t>293/25-ТПф от 18.09.2025</t>
  </si>
  <si>
    <t>295/25-ТПф от 15.09.2025</t>
  </si>
  <si>
    <t>719/15/09/2025-ТПф от 17.09.2025</t>
  </si>
  <si>
    <t>720/15/09/2025-ТПф от 17.09.2025</t>
  </si>
  <si>
    <t>до 18.03.2026</t>
  </si>
  <si>
    <t>до 27.10.2025</t>
  </si>
  <si>
    <t>до 30.10.2025</t>
  </si>
  <si>
    <t>298/25-ТПф от 19.09.2025</t>
  </si>
  <si>
    <t>до 31.10.2025</t>
  </si>
  <si>
    <t>304/25-ТПф</t>
  </si>
  <si>
    <t>305/25-ТПф</t>
  </si>
  <si>
    <t>303/25-ТПф</t>
  </si>
  <si>
    <t>306/25-ТПф</t>
  </si>
  <si>
    <t>октябрь</t>
  </si>
  <si>
    <t>Тюменская область, Тюменский район, Переваловское МО, урочище "Плишкин бугор" уч. кн:72:17:1907002:1471</t>
  </si>
  <si>
    <t>Тюменская область, Тюменский район, Переваловское МО, урочище "Плишкин бугор" уч. кн:72:17:1907002:8104</t>
  </si>
  <si>
    <t>Тюменская область, г. Тюмень, СТ "Поле чудес-2"ул. Ягодная, проезд №7, уч. кн:72:17:1707006:7837</t>
  </si>
  <si>
    <t>Тюменская область, Тюменский район, с. Каменка, ДНТ "Подушкино"уч.кн:72:17:0808003:18722</t>
  </si>
  <si>
    <t>ХМАО-Югра, Сургутский район, ДНТ "Сурмятино" ул. Суворова, уч.13, кн:86:03:0030402:2820</t>
  </si>
  <si>
    <t>Тюменская область, г. Тюмень ул. Романа Филипова, уч. кн:72:17:1708012:10137</t>
  </si>
  <si>
    <t>Тюменская область, г. Тюмень, СТ "Поле чудес-2"ул. Северная, уч. кн:72:17:1707006:14783</t>
  </si>
  <si>
    <t>Тюменская область, г. Тюмень, СТ "Поле чудес-2"ул. Северная, уч. кн:72:17:1707006:14784</t>
  </si>
  <si>
    <t>Тюменская область, Тюменский район,  д. Якуши ул. Дружбы, уч. кн:72:17:2407001:6740</t>
  </si>
  <si>
    <t>Тюменская область, Тюменский район, с. Каменка, ДНТ "Подушкино"уч.кн:72:17:0808003:18487</t>
  </si>
  <si>
    <t>Тюменская область, Тюменский район, с. Каменка, ДНТ "Подушкино"уч.№196 кн:72:17:0808003:1193</t>
  </si>
  <si>
    <t>Тюменская область, г. Тюмень ул. Романа Филипова, уч. кн:72:17:1708012:9566</t>
  </si>
  <si>
    <t>Тюменская область, Тюменский район,  Мальковское Муниципальное образование, с. Мальково ул. Плодовая, уч. кн:72:17:1205002:395</t>
  </si>
  <si>
    <t>ХМАО-Югра, Сургутский район, ДНТ "Сурмятино" пр. Богданова, уч.17, кн:86:03:0030402:2317</t>
  </si>
  <si>
    <t>Тюменская область, Тюменский район, с. Мальково ул. Плодовая, уч. кн:72:17:1205002:3352</t>
  </si>
  <si>
    <t>Тюменская область, Тюменский район,  Чикчинское МО, в районе д. Есаулова уч. кн:72:17:2407001:5928</t>
  </si>
  <si>
    <t>Тюменская область, Тюменский район, с. Каменка, ДНТ "Подушкино"уч.кн:72:17:0808003:22099</t>
  </si>
  <si>
    <t>Тюменская область, Тюменский район, СДТ "Северянка"ул. Ягодная, уч.317 кн:72:17:0908001:257</t>
  </si>
  <si>
    <t>Тюменская область, Тюменский район, СДТ "Северянка"ул. Ягодная, уч.302 кн:72:17:0908001:790</t>
  </si>
  <si>
    <t>ХМАО-Югра, Сургутский район, ДНТ "Сурмятино" ул. Калашникова, уч.30, кн:86:03:0030402:2832</t>
  </si>
  <si>
    <t>Тюменская область, г. Тюмень, СТ "Поле чудес-2"ул. Полевая, проезд №7, уч. кн:72:17:1707006:13366</t>
  </si>
  <si>
    <t>Тюменская область, г. Тюмень, СНТСН "Поле чудес-2"ул. Ягодная, проезд №8, уч.№278 кн:72:17:1707006:13664</t>
  </si>
  <si>
    <t>Тюменская область, Тюменский район,  Чикчинское МО, д. Якуши ул. С.Буденого, д.11</t>
  </si>
  <si>
    <t>Тюменская область, Тюменский район,  д. Якуши ул. Радужная, уч.№2 кн:72:17:2407001:1578</t>
  </si>
  <si>
    <t>Тюменская область, Тюменский район, СТ "Северянка"ул. Вишневая, уч.441 кн:72:17:0908001:530</t>
  </si>
  <si>
    <t>ХМАО-Югра, Сургутский район, ДНТ "Сурмятино" ул. Булгакова, уч.45, кн:86:03:0030402:2633</t>
  </si>
  <si>
    <t>12</t>
  </si>
  <si>
    <t>Тюменская область, Тюменский район,  с. Чикча уч.№5 кн:72:17:2407001:646</t>
  </si>
  <si>
    <t>Тюменская область, Тюменский район, с. Каменка, ДНТ "Подушкино" уч.кн:72:17:0808003:18489</t>
  </si>
  <si>
    <t>Тюменская область, Тюменский район, д. Посохова переулок Лесной, 6, строение 2</t>
  </si>
  <si>
    <t>253/25-Тпю от 01.10.2025</t>
  </si>
  <si>
    <t>Тюменская область, г.Тюмень пр. Воронинские горки, д. 158, земельный уч.кн:72:23:0214002:15235</t>
  </si>
  <si>
    <t>307/25-ТПф от 06.10.2025</t>
  </si>
  <si>
    <t>311/25-ТПф от 06.10.2025</t>
  </si>
  <si>
    <t>723/01/10/2025-ТПф от 06.10.2025</t>
  </si>
  <si>
    <t>310/25-ТПф от 06.10.2025</t>
  </si>
  <si>
    <t>308/25-ТПф от 07.10.2025</t>
  </si>
  <si>
    <t>305/25-ТПф от 07.10.2025</t>
  </si>
  <si>
    <t>304/25-ТПф от 07.10.2025</t>
  </si>
  <si>
    <t>314/25-ТПф от 07.10.2025</t>
  </si>
  <si>
    <t>313/25-ТПф от 08.10.2025</t>
  </si>
  <si>
    <t>303/25-ТПф от 09.10.2025</t>
  </si>
  <si>
    <t>317/25-ТПф от 09.10.2025</t>
  </si>
  <si>
    <t>315/25-ТПф от 10.10.2025</t>
  </si>
  <si>
    <t>724/01/10/2025-ТПф от 13.10.2025</t>
  </si>
  <si>
    <t>316/25-ТПф от 14.10.2025</t>
  </si>
  <si>
    <t>309/25-ТПф от 14.10.2025</t>
  </si>
  <si>
    <t>318/25-ТПф от 16.10.2025</t>
  </si>
  <si>
    <t>306/25-ТПф от 17.10.2025</t>
  </si>
  <si>
    <t>321/25-ТПф от 17.10.2025</t>
  </si>
  <si>
    <t>322/25-ТПф от 17.10.2025</t>
  </si>
  <si>
    <t>323/25-ТПф от 17.10.2025</t>
  </si>
  <si>
    <t>268/25-ТПф от 20.10.2025</t>
  </si>
  <si>
    <t>Тюменская область, Тюменский район, 31 км. Тобольского тракта, СНТ "Автомобилист-2" ул. Садовая,уч. №16 кн:72:17:0503001:260</t>
  </si>
  <si>
    <t>262/25-Тпю от 22.10.2025</t>
  </si>
  <si>
    <t>до 01.12.2025</t>
  </si>
  <si>
    <t>Тюменская область, Тюменский район, Каменское сельское поселение, с.Кулига в границах ул. Черемуховая, ул. Валерия Калугина, ул. Видная</t>
  </si>
  <si>
    <t>326/25-ТПф от 24.10.2025</t>
  </si>
  <si>
    <t>329/25-ТПф от 24.10.2025</t>
  </si>
  <si>
    <t>до 03.12.2025г.</t>
  </si>
  <si>
    <t>до 05.12.2025г.</t>
  </si>
  <si>
    <t>710/23/10/2025-ТПф от 27.10.2025</t>
  </si>
  <si>
    <t>до 08.12.2025г.</t>
  </si>
  <si>
    <t>319/25-ТПф от 27.10.2025</t>
  </si>
  <si>
    <t>325/25-ТПф от 27.10.2025</t>
  </si>
  <si>
    <t>328/25-ТПф от 28.10.2025</t>
  </si>
  <si>
    <t>до 09.12.2025г.</t>
  </si>
  <si>
    <t>327/25-ТПф от 28.10.2025</t>
  </si>
  <si>
    <t>до 18.11.2025г.</t>
  </si>
  <si>
    <t>до 06.04.2026г.</t>
  </si>
  <si>
    <t>до 19.11.2025г.</t>
  </si>
  <si>
    <t>до 20.11.2025г.</t>
  </si>
  <si>
    <t>до 09.11.2025г.</t>
  </si>
  <si>
    <t>до 21.11.2025г.</t>
  </si>
  <si>
    <t>до 23.11.2025г.</t>
  </si>
  <si>
    <t>до 24.11.2025г.</t>
  </si>
  <si>
    <t>до 25.11.2025г.</t>
  </si>
  <si>
    <t>до 27.11.2025г.</t>
  </si>
  <si>
    <t>до 28.11.2025г.</t>
  </si>
  <si>
    <t>до 17.11.2025г.</t>
  </si>
  <si>
    <t>ХМАО-Югра, Сургутский район, ДНТ "Сурмятино" ул. Кошкина, уч.22, кн:86:03:0030402:2152</t>
  </si>
  <si>
    <t>Тюменская область, Тюменский район,  Чикчинское МО, в районе д. Якуши земельный уч. кн:72:17:2408001:1160</t>
  </si>
  <si>
    <t>ноябрь</t>
  </si>
  <si>
    <t>Тюменская область, Тюменский район,  д. Якуши земельный уч. №29/С кн:72:17:2408001:259</t>
  </si>
  <si>
    <t>Тюменская область, г. Тюмень, вблизи п. Мелиораторов земельный уч. №25/38 кн:72:17:1708012:3180</t>
  </si>
  <si>
    <t>Тюменская область, Тюменский район,  с. Чикчаул. Гоголя, земельный уч. №16 кн:72:17:2407001:517</t>
  </si>
  <si>
    <t>336/25-ТПф от 05.11.2025</t>
  </si>
  <si>
    <t>330/25-ТПф от 07.11.2025</t>
  </si>
  <si>
    <t>до 07.12.2025г.</t>
  </si>
  <si>
    <t>337/25-ТПф от 12.11.2025</t>
  </si>
  <si>
    <t>до 23.12.2025г.</t>
  </si>
  <si>
    <t>722/01/10/2025-ТПф от 14.11.2025</t>
  </si>
  <si>
    <t>до 14.05.2026г.</t>
  </si>
  <si>
    <t>340/25-ТПф от 14.11.2025</t>
  </si>
  <si>
    <t>до 25.12.2025г.</t>
  </si>
  <si>
    <t>342/25-ТПф от 19.11.2025</t>
  </si>
  <si>
    <t>до 30.12.2025г.</t>
  </si>
  <si>
    <t>297/25-ТПю от 19.11.2025</t>
  </si>
  <si>
    <t>344/25-ТПф от 20.11.2025</t>
  </si>
  <si>
    <t>Тюменская область, Тюменский район,  с. Чикча ул. Фуата Валеева, земельный уч. №15 кн:72:17:2407001:514</t>
  </si>
  <si>
    <t>Тюменская область, Тюменский район,  Успенское МО, восточнее д. Зырянка земельный уч. кн:72:17:2206001:988</t>
  </si>
  <si>
    <t>Тюменская область, Тюменский район, Каменское сельское поселение, с.Кулига в границах ул. Валерия Калугина, ул. Холмистая, ул. Озерная</t>
  </si>
  <si>
    <t>335/25-ТПф от 25.11.2025</t>
  </si>
  <si>
    <t>Тюменская область, Тюменский район, агрофирма "Туринская"земельный уч. кн:72:17:2407001:7429</t>
  </si>
  <si>
    <t>333/25-ТПф от 30.10.2025</t>
  </si>
  <si>
    <t>до 11.12.2025</t>
  </si>
  <si>
    <t>332/25-ТПф от 30.10.2025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</si>
</sst>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wrapText="1"/>
    </xf>
    <xf numFmtId="0" fontId="4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4" fontId="1" fillId="3" borderId="9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18" xfId="0" applyFont="1" applyFill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4" fontId="1" fillId="3" borderId="18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/>
    <xf numFmtId="1" fontId="1" fillId="3" borderId="18" xfId="0" applyNumberFormat="1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6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 wrapText="1"/>
    </xf>
    <xf numFmtId="14" fontId="1" fillId="3" borderId="8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9" fontId="4" fillId="3" borderId="18" xfId="0" applyNumberFormat="1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4" fillId="3" borderId="5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4" fontId="1" fillId="3" borderId="20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_Техприсоединения 2013год-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5"/>
  <sheetViews>
    <sheetView tabSelected="1" workbookViewId="0">
      <selection activeCell="M374" sqref="M374"/>
    </sheetView>
  </sheetViews>
  <sheetFormatPr defaultColWidth="9.140625" defaultRowHeight="15.75" x14ac:dyDescent="0.25"/>
  <cols>
    <col min="1" max="1" width="6.7109375" style="6" customWidth="1"/>
    <col min="2" max="2" width="23.7109375" style="31" customWidth="1"/>
    <col min="3" max="3" width="35.85546875" style="6" customWidth="1"/>
    <col min="4" max="4" width="17.7109375" style="14" customWidth="1"/>
    <col min="5" max="5" width="26.28515625" style="52" customWidth="1"/>
    <col min="6" max="16384" width="9.140625" style="14"/>
  </cols>
  <sheetData>
    <row r="2" spans="1:5" s="15" customFormat="1" ht="54.75" customHeight="1" x14ac:dyDescent="0.25">
      <c r="A2" s="93" t="s">
        <v>13</v>
      </c>
      <c r="B2" s="93"/>
      <c r="C2" s="93"/>
      <c r="D2" s="93"/>
      <c r="E2" s="93"/>
    </row>
    <row r="3" spans="1:5" ht="9" customHeight="1" thickBot="1" x14ac:dyDescent="0.3"/>
    <row r="4" spans="1:5" s="6" customFormat="1" ht="36" customHeight="1" thickBot="1" x14ac:dyDescent="0.25">
      <c r="A4" s="7" t="s">
        <v>0</v>
      </c>
      <c r="B4" s="16" t="s">
        <v>1</v>
      </c>
      <c r="C4" s="16" t="s">
        <v>2</v>
      </c>
      <c r="D4" s="16" t="s">
        <v>3</v>
      </c>
      <c r="E4" s="17" t="s">
        <v>4</v>
      </c>
    </row>
    <row r="5" spans="1:5" ht="22.5" customHeight="1" thickBot="1" x14ac:dyDescent="0.3">
      <c r="A5" s="90" t="s">
        <v>12</v>
      </c>
      <c r="B5" s="91"/>
      <c r="C5" s="91"/>
      <c r="D5" s="91"/>
      <c r="E5" s="92"/>
    </row>
    <row r="6" spans="1:5" ht="54" customHeight="1" x14ac:dyDescent="0.25">
      <c r="A6" s="13">
        <v>1</v>
      </c>
      <c r="B6" s="11" t="s">
        <v>17</v>
      </c>
      <c r="C6" s="11" t="s">
        <v>25</v>
      </c>
      <c r="D6" s="11">
        <v>1</v>
      </c>
      <c r="E6" s="12">
        <v>15</v>
      </c>
    </row>
    <row r="7" spans="1:5" ht="31.5" x14ac:dyDescent="0.25">
      <c r="A7" s="37">
        <f>A6+1</f>
        <v>2</v>
      </c>
      <c r="B7" s="20" t="s">
        <v>17</v>
      </c>
      <c r="C7" s="20" t="s">
        <v>18</v>
      </c>
      <c r="D7" s="20">
        <v>1</v>
      </c>
      <c r="E7" s="32">
        <v>15</v>
      </c>
    </row>
    <row r="8" spans="1:5" ht="31.5" x14ac:dyDescent="0.25">
      <c r="A8" s="37">
        <f t="shared" ref="A8:A26" si="0">A7+1</f>
        <v>3</v>
      </c>
      <c r="B8" s="20" t="s">
        <v>17</v>
      </c>
      <c r="C8" s="20" t="s">
        <v>19</v>
      </c>
      <c r="D8" s="20">
        <v>1</v>
      </c>
      <c r="E8" s="32">
        <v>8</v>
      </c>
    </row>
    <row r="9" spans="1:5" ht="54" customHeight="1" x14ac:dyDescent="0.25">
      <c r="A9" s="37">
        <f t="shared" si="0"/>
        <v>4</v>
      </c>
      <c r="B9" s="20" t="s">
        <v>17</v>
      </c>
      <c r="C9" s="20" t="s">
        <v>33</v>
      </c>
      <c r="D9" s="20">
        <v>1</v>
      </c>
      <c r="E9" s="32">
        <v>15</v>
      </c>
    </row>
    <row r="10" spans="1:5" ht="47.25" x14ac:dyDescent="0.25">
      <c r="A10" s="37">
        <f t="shared" si="0"/>
        <v>5</v>
      </c>
      <c r="B10" s="20" t="s">
        <v>17</v>
      </c>
      <c r="C10" s="18" t="s">
        <v>23</v>
      </c>
      <c r="D10" s="20">
        <v>1</v>
      </c>
      <c r="E10" s="32">
        <v>15</v>
      </c>
    </row>
    <row r="11" spans="1:5" ht="47.25" x14ac:dyDescent="0.25">
      <c r="A11" s="37">
        <f t="shared" si="0"/>
        <v>6</v>
      </c>
      <c r="B11" s="20" t="s">
        <v>17</v>
      </c>
      <c r="C11" s="19" t="s">
        <v>28</v>
      </c>
      <c r="D11" s="20">
        <v>1</v>
      </c>
      <c r="E11" s="32">
        <v>15</v>
      </c>
    </row>
    <row r="12" spans="1:5" ht="47.25" x14ac:dyDescent="0.25">
      <c r="A12" s="37">
        <f t="shared" si="0"/>
        <v>7</v>
      </c>
      <c r="B12" s="20" t="s">
        <v>17</v>
      </c>
      <c r="C12" s="18" t="s">
        <v>32</v>
      </c>
      <c r="D12" s="20">
        <v>1</v>
      </c>
      <c r="E12" s="32">
        <v>15</v>
      </c>
    </row>
    <row r="13" spans="1:5" ht="78.75" x14ac:dyDescent="0.25">
      <c r="A13" s="37">
        <f t="shared" si="0"/>
        <v>8</v>
      </c>
      <c r="B13" s="20" t="s">
        <v>17</v>
      </c>
      <c r="C13" s="20" t="s">
        <v>22</v>
      </c>
      <c r="D13" s="20">
        <v>1</v>
      </c>
      <c r="E13" s="32">
        <v>15</v>
      </c>
    </row>
    <row r="14" spans="1:5" ht="78.75" x14ac:dyDescent="0.25">
      <c r="A14" s="37">
        <f t="shared" si="0"/>
        <v>9</v>
      </c>
      <c r="B14" s="20" t="s">
        <v>17</v>
      </c>
      <c r="C14" s="20" t="s">
        <v>30</v>
      </c>
      <c r="D14" s="20">
        <v>1</v>
      </c>
      <c r="E14" s="32">
        <v>15</v>
      </c>
    </row>
    <row r="15" spans="1:5" ht="63" x14ac:dyDescent="0.25">
      <c r="A15" s="37">
        <f t="shared" si="0"/>
        <v>10</v>
      </c>
      <c r="B15" s="20" t="s">
        <v>17</v>
      </c>
      <c r="C15" s="20" t="s">
        <v>24</v>
      </c>
      <c r="D15" s="20">
        <v>1</v>
      </c>
      <c r="E15" s="32">
        <v>15</v>
      </c>
    </row>
    <row r="16" spans="1:5" ht="63" x14ac:dyDescent="0.25">
      <c r="A16" s="37">
        <f t="shared" si="0"/>
        <v>11</v>
      </c>
      <c r="B16" s="20" t="s">
        <v>17</v>
      </c>
      <c r="C16" s="20" t="s">
        <v>26</v>
      </c>
      <c r="D16" s="20">
        <v>1</v>
      </c>
      <c r="E16" s="32">
        <v>7</v>
      </c>
    </row>
    <row r="17" spans="1:5" ht="47.25" x14ac:dyDescent="0.25">
      <c r="A17" s="37">
        <f t="shared" si="0"/>
        <v>12</v>
      </c>
      <c r="B17" s="20" t="s">
        <v>17</v>
      </c>
      <c r="C17" s="20" t="s">
        <v>27</v>
      </c>
      <c r="D17" s="20">
        <v>1</v>
      </c>
      <c r="E17" s="32">
        <v>15</v>
      </c>
    </row>
    <row r="18" spans="1:5" ht="63" x14ac:dyDescent="0.25">
      <c r="A18" s="37">
        <f t="shared" si="0"/>
        <v>13</v>
      </c>
      <c r="B18" s="20" t="s">
        <v>17</v>
      </c>
      <c r="C18" s="20" t="s">
        <v>29</v>
      </c>
      <c r="D18" s="20">
        <v>1</v>
      </c>
      <c r="E18" s="32">
        <v>15</v>
      </c>
    </row>
    <row r="19" spans="1:5" ht="63" x14ac:dyDescent="0.25">
      <c r="A19" s="37">
        <f t="shared" si="0"/>
        <v>14</v>
      </c>
      <c r="B19" s="20" t="s">
        <v>17</v>
      </c>
      <c r="C19" s="20" t="s">
        <v>31</v>
      </c>
      <c r="D19" s="20">
        <v>1</v>
      </c>
      <c r="E19" s="32">
        <v>4</v>
      </c>
    </row>
    <row r="20" spans="1:5" ht="47.25" x14ac:dyDescent="0.25">
      <c r="A20" s="37">
        <f t="shared" si="0"/>
        <v>15</v>
      </c>
      <c r="B20" s="20" t="s">
        <v>17</v>
      </c>
      <c r="C20" s="20" t="s">
        <v>102</v>
      </c>
      <c r="D20" s="20">
        <v>1</v>
      </c>
      <c r="E20" s="32">
        <v>8</v>
      </c>
    </row>
    <row r="21" spans="1:5" ht="63" x14ac:dyDescent="0.25">
      <c r="A21" s="37">
        <f t="shared" si="0"/>
        <v>16</v>
      </c>
      <c r="B21" s="20" t="s">
        <v>17</v>
      </c>
      <c r="C21" s="20" t="s">
        <v>104</v>
      </c>
      <c r="D21" s="20">
        <v>1</v>
      </c>
      <c r="E21" s="32">
        <v>7</v>
      </c>
    </row>
    <row r="22" spans="1:5" ht="47.25" x14ac:dyDescent="0.25">
      <c r="A22" s="37">
        <f t="shared" si="0"/>
        <v>17</v>
      </c>
      <c r="B22" s="20" t="s">
        <v>17</v>
      </c>
      <c r="C22" s="20" t="s">
        <v>105</v>
      </c>
      <c r="D22" s="20">
        <v>1</v>
      </c>
      <c r="E22" s="32">
        <v>7</v>
      </c>
    </row>
    <row r="23" spans="1:5" ht="47.25" x14ac:dyDescent="0.25">
      <c r="A23" s="37">
        <f t="shared" si="0"/>
        <v>18</v>
      </c>
      <c r="B23" s="20" t="s">
        <v>17</v>
      </c>
      <c r="C23" s="20" t="s">
        <v>108</v>
      </c>
      <c r="D23" s="20">
        <v>1</v>
      </c>
      <c r="E23" s="32">
        <v>6</v>
      </c>
    </row>
    <row r="24" spans="1:5" ht="63" x14ac:dyDescent="0.25">
      <c r="A24" s="37">
        <f t="shared" si="0"/>
        <v>19</v>
      </c>
      <c r="B24" s="20" t="s">
        <v>17</v>
      </c>
      <c r="C24" s="20" t="s">
        <v>110</v>
      </c>
      <c r="D24" s="20">
        <v>1</v>
      </c>
      <c r="E24" s="32">
        <v>8</v>
      </c>
    </row>
    <row r="25" spans="1:5" ht="47.25" x14ac:dyDescent="0.25">
      <c r="A25" s="37">
        <f t="shared" si="0"/>
        <v>20</v>
      </c>
      <c r="B25" s="20" t="s">
        <v>17</v>
      </c>
      <c r="C25" s="20" t="s">
        <v>111</v>
      </c>
      <c r="D25" s="20">
        <v>1</v>
      </c>
      <c r="E25" s="32">
        <v>8</v>
      </c>
    </row>
    <row r="26" spans="1:5" ht="70.5" customHeight="1" thickBot="1" x14ac:dyDescent="0.3">
      <c r="A26" s="28">
        <f t="shared" si="0"/>
        <v>21</v>
      </c>
      <c r="B26" s="29" t="s">
        <v>65</v>
      </c>
      <c r="C26" s="29" t="s">
        <v>118</v>
      </c>
      <c r="D26" s="29">
        <v>1</v>
      </c>
      <c r="E26" s="30">
        <v>15</v>
      </c>
    </row>
    <row r="27" spans="1:5" ht="22.5" customHeight="1" thickBot="1" x14ac:dyDescent="0.3">
      <c r="A27" s="94" t="s">
        <v>48</v>
      </c>
      <c r="B27" s="95"/>
      <c r="C27" s="95"/>
      <c r="D27" s="95"/>
      <c r="E27" s="96"/>
    </row>
    <row r="28" spans="1:5" ht="52.5" customHeight="1" x14ac:dyDescent="0.25">
      <c r="A28" s="13">
        <f>A26+1</f>
        <v>22</v>
      </c>
      <c r="B28" s="11" t="s">
        <v>49</v>
      </c>
      <c r="C28" s="11" t="s">
        <v>80</v>
      </c>
      <c r="D28" s="11">
        <v>1</v>
      </c>
      <c r="E28" s="12">
        <v>15</v>
      </c>
    </row>
    <row r="29" spans="1:5" ht="41.25" customHeight="1" x14ac:dyDescent="0.25">
      <c r="A29" s="37">
        <f>A28+1</f>
        <v>23</v>
      </c>
      <c r="B29" s="20" t="s">
        <v>49</v>
      </c>
      <c r="C29" s="20" t="s">
        <v>50</v>
      </c>
      <c r="D29" s="20">
        <v>2</v>
      </c>
      <c r="E29" s="32">
        <v>30</v>
      </c>
    </row>
    <row r="30" spans="1:5" ht="41.25" customHeight="1" x14ac:dyDescent="0.25">
      <c r="A30" s="37">
        <f t="shared" ref="A30:A77" si="1">A29+1</f>
        <v>24</v>
      </c>
      <c r="B30" s="20" t="s">
        <v>51</v>
      </c>
      <c r="C30" s="20" t="s">
        <v>52</v>
      </c>
      <c r="D30" s="20">
        <v>1</v>
      </c>
      <c r="E30" s="32">
        <v>15</v>
      </c>
    </row>
    <row r="31" spans="1:5" ht="31.5" x14ac:dyDescent="0.25">
      <c r="A31" s="37">
        <f t="shared" si="1"/>
        <v>25</v>
      </c>
      <c r="B31" s="20" t="s">
        <v>53</v>
      </c>
      <c r="C31" s="20" t="s">
        <v>52</v>
      </c>
      <c r="D31" s="20">
        <v>1</v>
      </c>
      <c r="E31" s="32">
        <v>3</v>
      </c>
    </row>
    <row r="32" spans="1:5" ht="31.5" x14ac:dyDescent="0.25">
      <c r="A32" s="37">
        <f t="shared" si="1"/>
        <v>26</v>
      </c>
      <c r="B32" s="20" t="s">
        <v>51</v>
      </c>
      <c r="C32" s="20" t="s">
        <v>52</v>
      </c>
      <c r="D32" s="20">
        <v>1</v>
      </c>
      <c r="E32" s="32">
        <v>600</v>
      </c>
    </row>
    <row r="33" spans="1:5" ht="31.5" x14ac:dyDescent="0.25">
      <c r="A33" s="37">
        <f t="shared" si="1"/>
        <v>27</v>
      </c>
      <c r="B33" s="20" t="s">
        <v>53</v>
      </c>
      <c r="C33" s="20" t="s">
        <v>52</v>
      </c>
      <c r="D33" s="20">
        <v>1</v>
      </c>
      <c r="E33" s="32">
        <v>8</v>
      </c>
    </row>
    <row r="34" spans="1:5" ht="31.5" x14ac:dyDescent="0.25">
      <c r="A34" s="37">
        <f t="shared" si="1"/>
        <v>28</v>
      </c>
      <c r="B34" s="20" t="s">
        <v>53</v>
      </c>
      <c r="C34" s="20" t="s">
        <v>52</v>
      </c>
      <c r="D34" s="20">
        <v>1</v>
      </c>
      <c r="E34" s="32">
        <v>3</v>
      </c>
    </row>
    <row r="35" spans="1:5" ht="31.5" x14ac:dyDescent="0.25">
      <c r="A35" s="37">
        <f t="shared" si="1"/>
        <v>29</v>
      </c>
      <c r="B35" s="20" t="s">
        <v>53</v>
      </c>
      <c r="C35" s="20" t="s">
        <v>52</v>
      </c>
      <c r="D35" s="20">
        <v>1</v>
      </c>
      <c r="E35" s="32">
        <v>3</v>
      </c>
    </row>
    <row r="36" spans="1:5" x14ac:dyDescent="0.25">
      <c r="A36" s="37">
        <f t="shared" si="1"/>
        <v>30</v>
      </c>
      <c r="B36" s="20" t="s">
        <v>53</v>
      </c>
      <c r="C36" s="20" t="s">
        <v>54</v>
      </c>
      <c r="D36" s="20">
        <v>1</v>
      </c>
      <c r="E36" s="32">
        <v>15</v>
      </c>
    </row>
    <row r="37" spans="1:5" ht="31.5" x14ac:dyDescent="0.25">
      <c r="A37" s="37">
        <f t="shared" si="1"/>
        <v>31</v>
      </c>
      <c r="B37" s="20" t="s">
        <v>53</v>
      </c>
      <c r="C37" s="20" t="s">
        <v>52</v>
      </c>
      <c r="D37" s="20">
        <v>1</v>
      </c>
      <c r="E37" s="32">
        <v>3</v>
      </c>
    </row>
    <row r="38" spans="1:5" ht="31.5" x14ac:dyDescent="0.25">
      <c r="A38" s="37">
        <f t="shared" si="1"/>
        <v>32</v>
      </c>
      <c r="B38" s="20" t="s">
        <v>53</v>
      </c>
      <c r="C38" s="20" t="s">
        <v>52</v>
      </c>
      <c r="D38" s="20">
        <v>1</v>
      </c>
      <c r="E38" s="32">
        <v>3</v>
      </c>
    </row>
    <row r="39" spans="1:5" ht="31.5" x14ac:dyDescent="0.25">
      <c r="A39" s="37">
        <f t="shared" si="1"/>
        <v>33</v>
      </c>
      <c r="B39" s="20" t="s">
        <v>53</v>
      </c>
      <c r="C39" s="20" t="s">
        <v>52</v>
      </c>
      <c r="D39" s="20">
        <v>1</v>
      </c>
      <c r="E39" s="32">
        <v>3</v>
      </c>
    </row>
    <row r="40" spans="1:5" ht="31.5" x14ac:dyDescent="0.25">
      <c r="A40" s="37">
        <f t="shared" si="1"/>
        <v>34</v>
      </c>
      <c r="B40" s="20" t="s">
        <v>53</v>
      </c>
      <c r="C40" s="20" t="s">
        <v>52</v>
      </c>
      <c r="D40" s="20">
        <v>1</v>
      </c>
      <c r="E40" s="32">
        <v>3</v>
      </c>
    </row>
    <row r="41" spans="1:5" x14ac:dyDescent="0.25">
      <c r="A41" s="37">
        <f t="shared" si="1"/>
        <v>35</v>
      </c>
      <c r="B41" s="20" t="s">
        <v>51</v>
      </c>
      <c r="C41" s="20" t="s">
        <v>54</v>
      </c>
      <c r="D41" s="20">
        <v>1</v>
      </c>
      <c r="E41" s="32">
        <v>207.11</v>
      </c>
    </row>
    <row r="42" spans="1:5" ht="31.5" x14ac:dyDescent="0.25">
      <c r="A42" s="37">
        <f t="shared" si="1"/>
        <v>36</v>
      </c>
      <c r="B42" s="20" t="s">
        <v>53</v>
      </c>
      <c r="C42" s="20" t="s">
        <v>52</v>
      </c>
      <c r="D42" s="20">
        <v>1</v>
      </c>
      <c r="E42" s="32">
        <v>7</v>
      </c>
    </row>
    <row r="43" spans="1:5" ht="31.5" x14ac:dyDescent="0.25">
      <c r="A43" s="37">
        <f t="shared" si="1"/>
        <v>37</v>
      </c>
      <c r="B43" s="20" t="s">
        <v>65</v>
      </c>
      <c r="C43" s="18" t="s">
        <v>66</v>
      </c>
      <c r="D43" s="20">
        <v>1</v>
      </c>
      <c r="E43" s="32">
        <v>15</v>
      </c>
    </row>
    <row r="44" spans="1:5" ht="31.5" x14ac:dyDescent="0.25">
      <c r="A44" s="37">
        <f t="shared" si="1"/>
        <v>38</v>
      </c>
      <c r="B44" s="20" t="s">
        <v>65</v>
      </c>
      <c r="C44" s="18" t="s">
        <v>67</v>
      </c>
      <c r="D44" s="20">
        <v>1</v>
      </c>
      <c r="E44" s="32">
        <v>15</v>
      </c>
    </row>
    <row r="45" spans="1:5" ht="47.25" x14ac:dyDescent="0.25">
      <c r="A45" s="37">
        <f t="shared" si="1"/>
        <v>39</v>
      </c>
      <c r="B45" s="20" t="s">
        <v>65</v>
      </c>
      <c r="C45" s="18" t="s">
        <v>68</v>
      </c>
      <c r="D45" s="20">
        <v>1</v>
      </c>
      <c r="E45" s="32">
        <v>15</v>
      </c>
    </row>
    <row r="46" spans="1:5" ht="31.5" x14ac:dyDescent="0.25">
      <c r="A46" s="37">
        <f t="shared" si="1"/>
        <v>40</v>
      </c>
      <c r="B46" s="20" t="s">
        <v>65</v>
      </c>
      <c r="C46" s="18" t="s">
        <v>69</v>
      </c>
      <c r="D46" s="20">
        <v>1</v>
      </c>
      <c r="E46" s="32">
        <v>15</v>
      </c>
    </row>
    <row r="47" spans="1:5" ht="31.5" x14ac:dyDescent="0.25">
      <c r="A47" s="37">
        <f t="shared" si="1"/>
        <v>41</v>
      </c>
      <c r="B47" s="20" t="s">
        <v>65</v>
      </c>
      <c r="C47" s="18" t="s">
        <v>70</v>
      </c>
      <c r="D47" s="20">
        <v>1</v>
      </c>
      <c r="E47" s="32">
        <v>15</v>
      </c>
    </row>
    <row r="48" spans="1:5" ht="31.5" x14ac:dyDescent="0.25">
      <c r="A48" s="37">
        <f t="shared" si="1"/>
        <v>42</v>
      </c>
      <c r="B48" s="20" t="s">
        <v>65</v>
      </c>
      <c r="C48" s="18" t="s">
        <v>71</v>
      </c>
      <c r="D48" s="20">
        <v>1</v>
      </c>
      <c r="E48" s="32">
        <v>15</v>
      </c>
    </row>
    <row r="49" spans="1:5" ht="31.5" x14ac:dyDescent="0.25">
      <c r="A49" s="37">
        <f t="shared" si="1"/>
        <v>43</v>
      </c>
      <c r="B49" s="20" t="s">
        <v>72</v>
      </c>
      <c r="C49" s="18" t="s">
        <v>73</v>
      </c>
      <c r="D49" s="20">
        <v>1</v>
      </c>
      <c r="E49" s="32">
        <v>450</v>
      </c>
    </row>
    <row r="50" spans="1:5" ht="30.75" customHeight="1" x14ac:dyDescent="0.25">
      <c r="A50" s="37">
        <f t="shared" si="1"/>
        <v>44</v>
      </c>
      <c r="B50" s="20" t="s">
        <v>65</v>
      </c>
      <c r="C50" s="18" t="s">
        <v>74</v>
      </c>
      <c r="D50" s="20">
        <v>1</v>
      </c>
      <c r="E50" s="32">
        <v>15</v>
      </c>
    </row>
    <row r="51" spans="1:5" ht="47.25" x14ac:dyDescent="0.25">
      <c r="A51" s="37">
        <f t="shared" si="1"/>
        <v>45</v>
      </c>
      <c r="B51" s="20" t="s">
        <v>65</v>
      </c>
      <c r="C51" s="18" t="s">
        <v>75</v>
      </c>
      <c r="D51" s="20">
        <v>1</v>
      </c>
      <c r="E51" s="32">
        <v>150</v>
      </c>
    </row>
    <row r="52" spans="1:5" ht="47.25" x14ac:dyDescent="0.25">
      <c r="A52" s="37">
        <f t="shared" si="1"/>
        <v>46</v>
      </c>
      <c r="B52" s="20" t="s">
        <v>65</v>
      </c>
      <c r="C52" s="18" t="s">
        <v>76</v>
      </c>
      <c r="D52" s="20">
        <v>1</v>
      </c>
      <c r="E52" s="32">
        <v>100</v>
      </c>
    </row>
    <row r="53" spans="1:5" ht="47.25" x14ac:dyDescent="0.25">
      <c r="A53" s="37">
        <f t="shared" si="1"/>
        <v>47</v>
      </c>
      <c r="B53" s="20" t="s">
        <v>65</v>
      </c>
      <c r="C53" s="20" t="s">
        <v>81</v>
      </c>
      <c r="D53" s="20">
        <v>1</v>
      </c>
      <c r="E53" s="32">
        <v>60</v>
      </c>
    </row>
    <row r="54" spans="1:5" ht="47.25" x14ac:dyDescent="0.25">
      <c r="A54" s="37">
        <f t="shared" si="1"/>
        <v>48</v>
      </c>
      <c r="B54" s="20" t="s">
        <v>65</v>
      </c>
      <c r="C54" s="20" t="s">
        <v>82</v>
      </c>
      <c r="D54" s="20">
        <v>1</v>
      </c>
      <c r="E54" s="32">
        <v>15</v>
      </c>
    </row>
    <row r="55" spans="1:5" ht="70.5" customHeight="1" x14ac:dyDescent="0.25">
      <c r="A55" s="37">
        <f t="shared" si="1"/>
        <v>49</v>
      </c>
      <c r="B55" s="20" t="s">
        <v>65</v>
      </c>
      <c r="C55" s="20" t="s">
        <v>83</v>
      </c>
      <c r="D55" s="20">
        <v>1</v>
      </c>
      <c r="E55" s="32">
        <v>3</v>
      </c>
    </row>
    <row r="56" spans="1:5" ht="70.5" customHeight="1" x14ac:dyDescent="0.25">
      <c r="A56" s="37">
        <f t="shared" si="1"/>
        <v>50</v>
      </c>
      <c r="B56" s="20" t="s">
        <v>65</v>
      </c>
      <c r="C56" s="20" t="s">
        <v>119</v>
      </c>
      <c r="D56" s="20">
        <v>1</v>
      </c>
      <c r="E56" s="32">
        <v>8</v>
      </c>
    </row>
    <row r="57" spans="1:5" ht="63" x14ac:dyDescent="0.25">
      <c r="A57" s="37">
        <f t="shared" si="1"/>
        <v>51</v>
      </c>
      <c r="B57" s="20" t="s">
        <v>65</v>
      </c>
      <c r="C57" s="20" t="s">
        <v>84</v>
      </c>
      <c r="D57" s="20">
        <v>1</v>
      </c>
      <c r="E57" s="32">
        <v>15</v>
      </c>
    </row>
    <row r="58" spans="1:5" ht="63" x14ac:dyDescent="0.25">
      <c r="A58" s="37">
        <f t="shared" si="1"/>
        <v>52</v>
      </c>
      <c r="B58" s="20" t="s">
        <v>65</v>
      </c>
      <c r="C58" s="20" t="s">
        <v>85</v>
      </c>
      <c r="D58" s="20">
        <v>1</v>
      </c>
      <c r="E58" s="32">
        <v>15</v>
      </c>
    </row>
    <row r="59" spans="1:5" ht="78.75" x14ac:dyDescent="0.25">
      <c r="A59" s="37">
        <f t="shared" si="1"/>
        <v>53</v>
      </c>
      <c r="B59" s="20" t="s">
        <v>65</v>
      </c>
      <c r="C59" s="20" t="s">
        <v>86</v>
      </c>
      <c r="D59" s="20">
        <v>1</v>
      </c>
      <c r="E59" s="32">
        <v>15</v>
      </c>
    </row>
    <row r="60" spans="1:5" ht="47.25" x14ac:dyDescent="0.25">
      <c r="A60" s="37">
        <f t="shared" si="1"/>
        <v>54</v>
      </c>
      <c r="B60" s="20" t="s">
        <v>87</v>
      </c>
      <c r="C60" s="20" t="s">
        <v>88</v>
      </c>
      <c r="D60" s="20">
        <v>1</v>
      </c>
      <c r="E60" s="32">
        <v>60</v>
      </c>
    </row>
    <row r="61" spans="1:5" ht="47.25" x14ac:dyDescent="0.25">
      <c r="A61" s="37">
        <f t="shared" si="1"/>
        <v>55</v>
      </c>
      <c r="B61" s="20" t="s">
        <v>87</v>
      </c>
      <c r="C61" s="20" t="s">
        <v>89</v>
      </c>
      <c r="D61" s="20">
        <v>1</v>
      </c>
      <c r="E61" s="32">
        <v>30</v>
      </c>
    </row>
    <row r="62" spans="1:5" ht="63" x14ac:dyDescent="0.25">
      <c r="A62" s="37">
        <f t="shared" si="1"/>
        <v>56</v>
      </c>
      <c r="B62" s="20" t="s">
        <v>65</v>
      </c>
      <c r="C62" s="20" t="s">
        <v>90</v>
      </c>
      <c r="D62" s="20">
        <v>1</v>
      </c>
      <c r="E62" s="32">
        <v>15</v>
      </c>
    </row>
    <row r="63" spans="1:5" ht="63" x14ac:dyDescent="0.25">
      <c r="A63" s="37">
        <f t="shared" si="1"/>
        <v>57</v>
      </c>
      <c r="B63" s="20" t="s">
        <v>65</v>
      </c>
      <c r="C63" s="20" t="s">
        <v>91</v>
      </c>
      <c r="D63" s="20">
        <v>1</v>
      </c>
      <c r="E63" s="32">
        <v>15</v>
      </c>
    </row>
    <row r="64" spans="1:5" ht="63" x14ac:dyDescent="0.25">
      <c r="A64" s="37">
        <f t="shared" si="1"/>
        <v>58</v>
      </c>
      <c r="B64" s="20" t="s">
        <v>65</v>
      </c>
      <c r="C64" s="20" t="s">
        <v>92</v>
      </c>
      <c r="D64" s="20">
        <v>1</v>
      </c>
      <c r="E64" s="32">
        <v>8</v>
      </c>
    </row>
    <row r="65" spans="1:5" ht="63" x14ac:dyDescent="0.25">
      <c r="A65" s="37">
        <f t="shared" si="1"/>
        <v>59</v>
      </c>
      <c r="B65" s="20" t="s">
        <v>65</v>
      </c>
      <c r="C65" s="20" t="s">
        <v>93</v>
      </c>
      <c r="D65" s="20">
        <v>1</v>
      </c>
      <c r="E65" s="32">
        <v>8</v>
      </c>
    </row>
    <row r="66" spans="1:5" ht="47.25" x14ac:dyDescent="0.25">
      <c r="A66" s="37">
        <f t="shared" si="1"/>
        <v>60</v>
      </c>
      <c r="B66" s="20" t="s">
        <v>65</v>
      </c>
      <c r="C66" s="20" t="s">
        <v>94</v>
      </c>
      <c r="D66" s="20">
        <v>1</v>
      </c>
      <c r="E66" s="32">
        <v>60</v>
      </c>
    </row>
    <row r="67" spans="1:5" ht="63" x14ac:dyDescent="0.25">
      <c r="A67" s="37">
        <f t="shared" si="1"/>
        <v>61</v>
      </c>
      <c r="B67" s="20" t="s">
        <v>65</v>
      </c>
      <c r="C67" s="20" t="s">
        <v>95</v>
      </c>
      <c r="D67" s="20">
        <v>1</v>
      </c>
      <c r="E67" s="32">
        <v>15</v>
      </c>
    </row>
    <row r="68" spans="1:5" ht="63" x14ac:dyDescent="0.25">
      <c r="A68" s="37">
        <f t="shared" si="1"/>
        <v>62</v>
      </c>
      <c r="B68" s="20" t="s">
        <v>17</v>
      </c>
      <c r="C68" s="20" t="s">
        <v>191</v>
      </c>
      <c r="D68" s="20">
        <v>1</v>
      </c>
      <c r="E68" s="32">
        <v>8.4</v>
      </c>
    </row>
    <row r="69" spans="1:5" ht="47.25" x14ac:dyDescent="0.25">
      <c r="A69" s="37">
        <f t="shared" si="1"/>
        <v>63</v>
      </c>
      <c r="B69" s="20" t="s">
        <v>17</v>
      </c>
      <c r="C69" s="20" t="s">
        <v>193</v>
      </c>
      <c r="D69" s="20">
        <v>1</v>
      </c>
      <c r="E69" s="32">
        <v>7</v>
      </c>
    </row>
    <row r="70" spans="1:5" ht="47.25" x14ac:dyDescent="0.25">
      <c r="A70" s="37">
        <f t="shared" si="1"/>
        <v>64</v>
      </c>
      <c r="B70" s="20" t="s">
        <v>17</v>
      </c>
      <c r="C70" s="20" t="s">
        <v>195</v>
      </c>
      <c r="D70" s="20">
        <v>1</v>
      </c>
      <c r="E70" s="32">
        <v>7</v>
      </c>
    </row>
    <row r="71" spans="1:5" ht="63" x14ac:dyDescent="0.25">
      <c r="A71" s="37">
        <f t="shared" si="1"/>
        <v>65</v>
      </c>
      <c r="B71" s="20" t="s">
        <v>65</v>
      </c>
      <c r="C71" s="20" t="s">
        <v>96</v>
      </c>
      <c r="D71" s="20">
        <v>1</v>
      </c>
      <c r="E71" s="32">
        <v>15</v>
      </c>
    </row>
    <row r="72" spans="1:5" ht="78.75" x14ac:dyDescent="0.25">
      <c r="A72" s="37">
        <f t="shared" si="1"/>
        <v>66</v>
      </c>
      <c r="B72" s="20" t="s">
        <v>65</v>
      </c>
      <c r="C72" s="20" t="s">
        <v>97</v>
      </c>
      <c r="D72" s="20">
        <v>1</v>
      </c>
      <c r="E72" s="32">
        <v>15</v>
      </c>
    </row>
    <row r="73" spans="1:5" ht="47.25" x14ac:dyDescent="0.25">
      <c r="A73" s="37">
        <f t="shared" si="1"/>
        <v>67</v>
      </c>
      <c r="B73" s="20" t="s">
        <v>65</v>
      </c>
      <c r="C73" s="20" t="s">
        <v>98</v>
      </c>
      <c r="D73" s="20">
        <v>1</v>
      </c>
      <c r="E73" s="32">
        <v>15</v>
      </c>
    </row>
    <row r="74" spans="1:5" ht="63" x14ac:dyDescent="0.25">
      <c r="A74" s="37">
        <f t="shared" si="1"/>
        <v>68</v>
      </c>
      <c r="B74" s="20" t="s">
        <v>17</v>
      </c>
      <c r="C74" s="20" t="s">
        <v>200</v>
      </c>
      <c r="D74" s="20">
        <v>1</v>
      </c>
      <c r="E74" s="32">
        <v>15</v>
      </c>
    </row>
    <row r="75" spans="1:5" ht="63" x14ac:dyDescent="0.25">
      <c r="A75" s="37">
        <f t="shared" si="1"/>
        <v>69</v>
      </c>
      <c r="B75" s="20" t="s">
        <v>17</v>
      </c>
      <c r="C75" s="55" t="s">
        <v>264</v>
      </c>
      <c r="D75" s="55">
        <v>1</v>
      </c>
      <c r="E75" s="56">
        <v>15</v>
      </c>
    </row>
    <row r="76" spans="1:5" ht="63" x14ac:dyDescent="0.25">
      <c r="A76" s="37">
        <f t="shared" si="1"/>
        <v>70</v>
      </c>
      <c r="B76" s="20" t="s">
        <v>65</v>
      </c>
      <c r="C76" s="20" t="s">
        <v>99</v>
      </c>
      <c r="D76" s="20">
        <v>1</v>
      </c>
      <c r="E76" s="32">
        <v>15</v>
      </c>
    </row>
    <row r="77" spans="1:5" ht="63.75" thickBot="1" x14ac:dyDescent="0.3">
      <c r="A77" s="69">
        <f t="shared" si="1"/>
        <v>71</v>
      </c>
      <c r="B77" s="62" t="s">
        <v>17</v>
      </c>
      <c r="C77" s="62" t="s">
        <v>394</v>
      </c>
      <c r="D77" s="62">
        <v>1</v>
      </c>
      <c r="E77" s="63">
        <v>7</v>
      </c>
    </row>
    <row r="78" spans="1:5" ht="22.5" customHeight="1" thickBot="1" x14ac:dyDescent="0.3">
      <c r="A78" s="90" t="s">
        <v>151</v>
      </c>
      <c r="B78" s="91"/>
      <c r="C78" s="91"/>
      <c r="D78" s="91"/>
      <c r="E78" s="92"/>
    </row>
    <row r="79" spans="1:5" ht="17.45" customHeight="1" x14ac:dyDescent="0.25">
      <c r="A79" s="13">
        <f>A77+1</f>
        <v>72</v>
      </c>
      <c r="B79" s="11" t="s">
        <v>17</v>
      </c>
      <c r="C79" s="43" t="s">
        <v>52</v>
      </c>
      <c r="D79" s="11">
        <v>1</v>
      </c>
      <c r="E79" s="44">
        <v>15</v>
      </c>
    </row>
    <row r="80" spans="1:5" x14ac:dyDescent="0.25">
      <c r="A80" s="37">
        <f>A79+1</f>
        <v>73</v>
      </c>
      <c r="B80" s="20" t="s">
        <v>17</v>
      </c>
      <c r="C80" s="45" t="s">
        <v>54</v>
      </c>
      <c r="D80" s="20">
        <v>1</v>
      </c>
      <c r="E80" s="46">
        <v>8</v>
      </c>
    </row>
    <row r="81" spans="1:5" x14ac:dyDescent="0.25">
      <c r="A81" s="37">
        <f t="shared" ref="A81:A129" si="2">A80+1</f>
        <v>74</v>
      </c>
      <c r="B81" s="20" t="s">
        <v>17</v>
      </c>
      <c r="C81" s="45" t="s">
        <v>52</v>
      </c>
      <c r="D81" s="20">
        <v>1</v>
      </c>
      <c r="E81" s="46">
        <v>15</v>
      </c>
    </row>
    <row r="82" spans="1:5" x14ac:dyDescent="0.25">
      <c r="A82" s="37">
        <f t="shared" si="2"/>
        <v>75</v>
      </c>
      <c r="B82" s="20" t="s">
        <v>17</v>
      </c>
      <c r="C82" s="45" t="s">
        <v>52</v>
      </c>
      <c r="D82" s="20">
        <v>1</v>
      </c>
      <c r="E82" s="46">
        <v>3</v>
      </c>
    </row>
    <row r="83" spans="1:5" x14ac:dyDescent="0.25">
      <c r="A83" s="37">
        <f t="shared" si="2"/>
        <v>76</v>
      </c>
      <c r="B83" s="20" t="s">
        <v>17</v>
      </c>
      <c r="C83" s="45" t="s">
        <v>52</v>
      </c>
      <c r="D83" s="20">
        <v>1</v>
      </c>
      <c r="E83" s="46">
        <v>3</v>
      </c>
    </row>
    <row r="84" spans="1:5" x14ac:dyDescent="0.25">
      <c r="A84" s="37">
        <f t="shared" si="2"/>
        <v>77</v>
      </c>
      <c r="B84" s="20" t="s">
        <v>17</v>
      </c>
      <c r="C84" s="45" t="s">
        <v>52</v>
      </c>
      <c r="D84" s="20">
        <v>1</v>
      </c>
      <c r="E84" s="46">
        <v>10</v>
      </c>
    </row>
    <row r="85" spans="1:5" ht="41.25" customHeight="1" x14ac:dyDescent="0.25">
      <c r="A85" s="37">
        <f t="shared" si="2"/>
        <v>78</v>
      </c>
      <c r="B85" s="20" t="s">
        <v>49</v>
      </c>
      <c r="C85" s="20" t="s">
        <v>162</v>
      </c>
      <c r="D85" s="20">
        <v>1</v>
      </c>
      <c r="E85" s="32">
        <v>15</v>
      </c>
    </row>
    <row r="86" spans="1:5" ht="41.25" customHeight="1" x14ac:dyDescent="0.25">
      <c r="A86" s="37">
        <f t="shared" si="2"/>
        <v>79</v>
      </c>
      <c r="B86" s="20" t="s">
        <v>49</v>
      </c>
      <c r="C86" s="20" t="s">
        <v>181</v>
      </c>
      <c r="D86" s="20">
        <v>1</v>
      </c>
      <c r="E86" s="32">
        <v>15</v>
      </c>
    </row>
    <row r="87" spans="1:5" ht="33" customHeight="1" x14ac:dyDescent="0.25">
      <c r="A87" s="37">
        <f t="shared" si="2"/>
        <v>80</v>
      </c>
      <c r="B87" s="20" t="s">
        <v>49</v>
      </c>
      <c r="C87" s="18" t="s">
        <v>161</v>
      </c>
      <c r="D87" s="20">
        <v>1</v>
      </c>
      <c r="E87" s="32">
        <v>15</v>
      </c>
    </row>
    <row r="88" spans="1:5" ht="31.5" x14ac:dyDescent="0.25">
      <c r="A88" s="37">
        <f t="shared" si="2"/>
        <v>81</v>
      </c>
      <c r="B88" s="20" t="s">
        <v>49</v>
      </c>
      <c r="C88" s="18" t="s">
        <v>152</v>
      </c>
      <c r="D88" s="20">
        <v>1</v>
      </c>
      <c r="E88" s="32">
        <v>15</v>
      </c>
    </row>
    <row r="89" spans="1:5" ht="31.5" x14ac:dyDescent="0.25">
      <c r="A89" s="37">
        <f t="shared" si="2"/>
        <v>82</v>
      </c>
      <c r="B89" s="20" t="s">
        <v>49</v>
      </c>
      <c r="C89" s="18" t="s">
        <v>153</v>
      </c>
      <c r="D89" s="20">
        <v>1</v>
      </c>
      <c r="E89" s="32">
        <v>15</v>
      </c>
    </row>
    <row r="90" spans="1:5" ht="31.5" x14ac:dyDescent="0.25">
      <c r="A90" s="37">
        <f t="shared" si="2"/>
        <v>83</v>
      </c>
      <c r="B90" s="20" t="s">
        <v>49</v>
      </c>
      <c r="C90" s="18" t="s">
        <v>154</v>
      </c>
      <c r="D90" s="20">
        <v>1</v>
      </c>
      <c r="E90" s="32">
        <v>15</v>
      </c>
    </row>
    <row r="91" spans="1:5" ht="31.5" x14ac:dyDescent="0.25">
      <c r="A91" s="37">
        <f t="shared" si="2"/>
        <v>84</v>
      </c>
      <c r="B91" s="20" t="s">
        <v>49</v>
      </c>
      <c r="C91" s="18" t="s">
        <v>177</v>
      </c>
      <c r="D91" s="20">
        <v>1</v>
      </c>
      <c r="E91" s="32">
        <v>15</v>
      </c>
    </row>
    <row r="92" spans="1:5" ht="78.75" x14ac:dyDescent="0.25">
      <c r="A92" s="37">
        <f t="shared" si="2"/>
        <v>85</v>
      </c>
      <c r="B92" s="20" t="s">
        <v>49</v>
      </c>
      <c r="C92" s="18" t="s">
        <v>155</v>
      </c>
      <c r="D92" s="20">
        <v>1</v>
      </c>
      <c r="E92" s="32">
        <v>15</v>
      </c>
    </row>
    <row r="93" spans="1:5" ht="31.5" x14ac:dyDescent="0.25">
      <c r="A93" s="37">
        <f t="shared" si="2"/>
        <v>86</v>
      </c>
      <c r="B93" s="20" t="s">
        <v>49</v>
      </c>
      <c r="C93" s="18" t="s">
        <v>156</v>
      </c>
      <c r="D93" s="20">
        <v>1</v>
      </c>
      <c r="E93" s="32">
        <v>15</v>
      </c>
    </row>
    <row r="94" spans="1:5" ht="47.25" x14ac:dyDescent="0.25">
      <c r="A94" s="37">
        <f t="shared" si="2"/>
        <v>87</v>
      </c>
      <c r="B94" s="20" t="s">
        <v>49</v>
      </c>
      <c r="C94" s="18" t="s">
        <v>268</v>
      </c>
      <c r="D94" s="20">
        <v>1</v>
      </c>
      <c r="E94" s="32">
        <v>15</v>
      </c>
    </row>
    <row r="95" spans="1:5" ht="47.25" x14ac:dyDescent="0.25">
      <c r="A95" s="37">
        <f t="shared" si="2"/>
        <v>88</v>
      </c>
      <c r="B95" s="20" t="s">
        <v>49</v>
      </c>
      <c r="C95" s="18" t="s">
        <v>267</v>
      </c>
      <c r="D95" s="20">
        <v>1</v>
      </c>
      <c r="E95" s="32">
        <v>15</v>
      </c>
    </row>
    <row r="96" spans="1:5" ht="31.5" x14ac:dyDescent="0.25">
      <c r="A96" s="37">
        <f t="shared" si="2"/>
        <v>89</v>
      </c>
      <c r="B96" s="20" t="s">
        <v>49</v>
      </c>
      <c r="C96" s="18" t="s">
        <v>157</v>
      </c>
      <c r="D96" s="20">
        <v>1</v>
      </c>
      <c r="E96" s="32">
        <v>15</v>
      </c>
    </row>
    <row r="97" spans="1:5" ht="31.5" x14ac:dyDescent="0.25">
      <c r="A97" s="37">
        <f t="shared" si="2"/>
        <v>90</v>
      </c>
      <c r="B97" s="20" t="s">
        <v>49</v>
      </c>
      <c r="C97" s="18" t="s">
        <v>158</v>
      </c>
      <c r="D97" s="20">
        <v>1</v>
      </c>
      <c r="E97" s="32">
        <v>15</v>
      </c>
    </row>
    <row r="98" spans="1:5" ht="47.25" x14ac:dyDescent="0.25">
      <c r="A98" s="37">
        <f t="shared" si="2"/>
        <v>91</v>
      </c>
      <c r="B98" s="20" t="s">
        <v>49</v>
      </c>
      <c r="C98" s="18" t="s">
        <v>274</v>
      </c>
      <c r="D98" s="20">
        <v>1</v>
      </c>
      <c r="E98" s="32">
        <v>15</v>
      </c>
    </row>
    <row r="99" spans="1:5" ht="31.5" x14ac:dyDescent="0.25">
      <c r="A99" s="37">
        <f t="shared" si="2"/>
        <v>92</v>
      </c>
      <c r="B99" s="20" t="s">
        <v>49</v>
      </c>
      <c r="C99" s="18" t="s">
        <v>171</v>
      </c>
      <c r="D99" s="20">
        <v>1</v>
      </c>
      <c r="E99" s="32">
        <v>15</v>
      </c>
    </row>
    <row r="100" spans="1:5" ht="31.5" x14ac:dyDescent="0.25">
      <c r="A100" s="37">
        <f t="shared" si="2"/>
        <v>93</v>
      </c>
      <c r="B100" s="20" t="s">
        <v>49</v>
      </c>
      <c r="C100" s="18" t="s">
        <v>159</v>
      </c>
      <c r="D100" s="20">
        <v>1</v>
      </c>
      <c r="E100" s="32">
        <v>15</v>
      </c>
    </row>
    <row r="101" spans="1:5" ht="31.5" x14ac:dyDescent="0.25">
      <c r="A101" s="37">
        <f t="shared" si="2"/>
        <v>94</v>
      </c>
      <c r="B101" s="20" t="s">
        <v>49</v>
      </c>
      <c r="C101" s="18" t="s">
        <v>160</v>
      </c>
      <c r="D101" s="20">
        <v>1</v>
      </c>
      <c r="E101" s="32">
        <v>15</v>
      </c>
    </row>
    <row r="102" spans="1:5" ht="31.5" x14ac:dyDescent="0.25">
      <c r="A102" s="37">
        <f t="shared" si="2"/>
        <v>95</v>
      </c>
      <c r="B102" s="20" t="s">
        <v>49</v>
      </c>
      <c r="C102" s="18" t="s">
        <v>182</v>
      </c>
      <c r="D102" s="20">
        <v>1</v>
      </c>
      <c r="E102" s="32">
        <v>15</v>
      </c>
    </row>
    <row r="103" spans="1:5" ht="63" x14ac:dyDescent="0.25">
      <c r="A103" s="37">
        <f t="shared" si="2"/>
        <v>96</v>
      </c>
      <c r="B103" s="20" t="s">
        <v>17</v>
      </c>
      <c r="C103" s="20" t="s">
        <v>163</v>
      </c>
      <c r="D103" s="20">
        <v>1</v>
      </c>
      <c r="E103" s="32">
        <v>7</v>
      </c>
    </row>
    <row r="104" spans="1:5" ht="47.25" x14ac:dyDescent="0.25">
      <c r="A104" s="37">
        <f t="shared" si="2"/>
        <v>97</v>
      </c>
      <c r="B104" s="20" t="s">
        <v>17</v>
      </c>
      <c r="C104" s="20" t="s">
        <v>164</v>
      </c>
      <c r="D104" s="20">
        <v>1</v>
      </c>
      <c r="E104" s="32">
        <v>15</v>
      </c>
    </row>
    <row r="105" spans="1:5" ht="63" x14ac:dyDescent="0.25">
      <c r="A105" s="37">
        <f t="shared" si="2"/>
        <v>98</v>
      </c>
      <c r="B105" s="20" t="s">
        <v>17</v>
      </c>
      <c r="C105" s="20" t="s">
        <v>165</v>
      </c>
      <c r="D105" s="20">
        <v>1</v>
      </c>
      <c r="E105" s="32">
        <v>15</v>
      </c>
    </row>
    <row r="106" spans="1:5" ht="63" x14ac:dyDescent="0.25">
      <c r="A106" s="37">
        <f t="shared" si="2"/>
        <v>99</v>
      </c>
      <c r="B106" s="20" t="s">
        <v>65</v>
      </c>
      <c r="C106" s="20" t="s">
        <v>166</v>
      </c>
      <c r="D106" s="20">
        <v>1</v>
      </c>
      <c r="E106" s="32">
        <v>15</v>
      </c>
    </row>
    <row r="107" spans="1:5" ht="47.25" x14ac:dyDescent="0.25">
      <c r="A107" s="37">
        <f t="shared" si="2"/>
        <v>100</v>
      </c>
      <c r="B107" s="20" t="s">
        <v>65</v>
      </c>
      <c r="C107" s="20" t="s">
        <v>167</v>
      </c>
      <c r="D107" s="20">
        <v>1</v>
      </c>
      <c r="E107" s="32">
        <v>15</v>
      </c>
    </row>
    <row r="108" spans="1:5" ht="63" x14ac:dyDescent="0.25">
      <c r="A108" s="37">
        <f t="shared" si="2"/>
        <v>101</v>
      </c>
      <c r="B108" s="20" t="s">
        <v>65</v>
      </c>
      <c r="C108" s="20" t="s">
        <v>168</v>
      </c>
      <c r="D108" s="20">
        <v>1</v>
      </c>
      <c r="E108" s="32">
        <v>15</v>
      </c>
    </row>
    <row r="109" spans="1:5" ht="47.25" x14ac:dyDescent="0.25">
      <c r="A109" s="37">
        <f t="shared" si="2"/>
        <v>102</v>
      </c>
      <c r="B109" s="20" t="s">
        <v>170</v>
      </c>
      <c r="C109" s="20" t="s">
        <v>169</v>
      </c>
      <c r="D109" s="20">
        <v>1</v>
      </c>
      <c r="E109" s="32">
        <v>92.6</v>
      </c>
    </row>
    <row r="110" spans="1:5" ht="63" x14ac:dyDescent="0.25">
      <c r="A110" s="37">
        <f t="shared" si="2"/>
        <v>103</v>
      </c>
      <c r="B110" s="20" t="s">
        <v>17</v>
      </c>
      <c r="C110" s="20" t="s">
        <v>565</v>
      </c>
      <c r="D110" s="20">
        <v>1</v>
      </c>
      <c r="E110" s="32">
        <v>15</v>
      </c>
    </row>
    <row r="111" spans="1:5" ht="47.25" x14ac:dyDescent="0.25">
      <c r="A111" s="37">
        <f t="shared" si="2"/>
        <v>104</v>
      </c>
      <c r="B111" s="20" t="s">
        <v>17</v>
      </c>
      <c r="C111" s="20" t="s">
        <v>172</v>
      </c>
      <c r="D111" s="20">
        <v>1</v>
      </c>
      <c r="E111" s="32">
        <v>15</v>
      </c>
    </row>
    <row r="112" spans="1:5" ht="47.25" x14ac:dyDescent="0.25">
      <c r="A112" s="37">
        <f t="shared" si="2"/>
        <v>105</v>
      </c>
      <c r="B112" s="20" t="s">
        <v>17</v>
      </c>
      <c r="C112" s="20" t="s">
        <v>173</v>
      </c>
      <c r="D112" s="20">
        <v>1</v>
      </c>
      <c r="E112" s="32">
        <v>15</v>
      </c>
    </row>
    <row r="113" spans="1:5" ht="47.25" x14ac:dyDescent="0.25">
      <c r="A113" s="37">
        <f t="shared" si="2"/>
        <v>106</v>
      </c>
      <c r="B113" s="20" t="s">
        <v>17</v>
      </c>
      <c r="C113" s="20" t="s">
        <v>174</v>
      </c>
      <c r="D113" s="20">
        <v>1</v>
      </c>
      <c r="E113" s="32">
        <v>10</v>
      </c>
    </row>
    <row r="114" spans="1:5" ht="47.25" x14ac:dyDescent="0.25">
      <c r="A114" s="37">
        <f t="shared" si="2"/>
        <v>107</v>
      </c>
      <c r="B114" s="20" t="s">
        <v>17</v>
      </c>
      <c r="C114" s="20" t="s">
        <v>175</v>
      </c>
      <c r="D114" s="20">
        <v>1</v>
      </c>
      <c r="E114" s="32">
        <v>5</v>
      </c>
    </row>
    <row r="115" spans="1:5" ht="63" x14ac:dyDescent="0.25">
      <c r="A115" s="37">
        <f t="shared" si="2"/>
        <v>108</v>
      </c>
      <c r="B115" s="20" t="s">
        <v>17</v>
      </c>
      <c r="C115" s="20" t="s">
        <v>176</v>
      </c>
      <c r="D115" s="20">
        <v>1</v>
      </c>
      <c r="E115" s="32">
        <v>15</v>
      </c>
    </row>
    <row r="116" spans="1:5" ht="78.75" x14ac:dyDescent="0.25">
      <c r="A116" s="37">
        <f t="shared" si="2"/>
        <v>109</v>
      </c>
      <c r="B116" s="20" t="s">
        <v>17</v>
      </c>
      <c r="C116" s="20" t="s">
        <v>178</v>
      </c>
      <c r="D116" s="20">
        <v>1</v>
      </c>
      <c r="E116" s="32">
        <v>4</v>
      </c>
    </row>
    <row r="117" spans="1:5" ht="63" x14ac:dyDescent="0.25">
      <c r="A117" s="37">
        <f t="shared" si="2"/>
        <v>110</v>
      </c>
      <c r="B117" s="20" t="s">
        <v>17</v>
      </c>
      <c r="C117" s="20" t="s">
        <v>179</v>
      </c>
      <c r="D117" s="20">
        <v>1</v>
      </c>
      <c r="E117" s="32">
        <v>15</v>
      </c>
    </row>
    <row r="118" spans="1:5" ht="63" x14ac:dyDescent="0.25">
      <c r="A118" s="37">
        <f t="shared" si="2"/>
        <v>111</v>
      </c>
      <c r="B118" s="20" t="s">
        <v>17</v>
      </c>
      <c r="C118" s="20" t="s">
        <v>99</v>
      </c>
      <c r="D118" s="20">
        <v>1</v>
      </c>
      <c r="E118" s="32">
        <v>15</v>
      </c>
    </row>
    <row r="119" spans="1:5" ht="63" x14ac:dyDescent="0.25">
      <c r="A119" s="37">
        <f t="shared" si="2"/>
        <v>112</v>
      </c>
      <c r="B119" s="20" t="s">
        <v>17</v>
      </c>
      <c r="C119" s="20" t="s">
        <v>180</v>
      </c>
      <c r="D119" s="20">
        <v>1</v>
      </c>
      <c r="E119" s="32">
        <v>15</v>
      </c>
    </row>
    <row r="120" spans="1:5" ht="63" x14ac:dyDescent="0.25">
      <c r="A120" s="37">
        <f t="shared" si="2"/>
        <v>113</v>
      </c>
      <c r="B120" s="20" t="s">
        <v>17</v>
      </c>
      <c r="C120" s="20" t="s">
        <v>273</v>
      </c>
      <c r="D120" s="20">
        <v>1</v>
      </c>
      <c r="E120" s="32">
        <v>15</v>
      </c>
    </row>
    <row r="121" spans="1:5" s="58" customFormat="1" ht="58.5" customHeight="1" x14ac:dyDescent="0.25">
      <c r="A121" s="37">
        <f t="shared" si="2"/>
        <v>114</v>
      </c>
      <c r="B121" s="20" t="s">
        <v>17</v>
      </c>
      <c r="C121" s="20" t="s">
        <v>251</v>
      </c>
      <c r="D121" s="20">
        <v>1</v>
      </c>
      <c r="E121" s="54">
        <v>10</v>
      </c>
    </row>
    <row r="122" spans="1:5" s="58" customFormat="1" ht="58.5" customHeight="1" x14ac:dyDescent="0.25">
      <c r="A122" s="37">
        <f t="shared" si="2"/>
        <v>115</v>
      </c>
      <c r="B122" s="20" t="s">
        <v>17</v>
      </c>
      <c r="C122" s="20" t="s">
        <v>279</v>
      </c>
      <c r="D122" s="20">
        <v>1</v>
      </c>
      <c r="E122" s="54">
        <v>7</v>
      </c>
    </row>
    <row r="123" spans="1:5" s="58" customFormat="1" ht="98.25" customHeight="1" x14ac:dyDescent="0.25">
      <c r="A123" s="37">
        <f t="shared" si="2"/>
        <v>116</v>
      </c>
      <c r="B123" s="20" t="s">
        <v>17</v>
      </c>
      <c r="C123" s="20" t="s">
        <v>252</v>
      </c>
      <c r="D123" s="20">
        <v>1</v>
      </c>
      <c r="E123" s="54">
        <v>15</v>
      </c>
    </row>
    <row r="124" spans="1:5" s="58" customFormat="1" ht="78.75" customHeight="1" x14ac:dyDescent="0.25">
      <c r="A124" s="37">
        <f t="shared" si="2"/>
        <v>117</v>
      </c>
      <c r="B124" s="20" t="s">
        <v>17</v>
      </c>
      <c r="C124" s="53" t="s">
        <v>253</v>
      </c>
      <c r="D124" s="20">
        <v>1</v>
      </c>
      <c r="E124" s="54">
        <v>15</v>
      </c>
    </row>
    <row r="125" spans="1:5" s="58" customFormat="1" ht="58.5" customHeight="1" x14ac:dyDescent="0.25">
      <c r="A125" s="37">
        <f t="shared" si="2"/>
        <v>118</v>
      </c>
      <c r="B125" s="20" t="s">
        <v>17</v>
      </c>
      <c r="C125" s="53" t="s">
        <v>254</v>
      </c>
      <c r="D125" s="20">
        <v>1</v>
      </c>
      <c r="E125" s="54">
        <v>15</v>
      </c>
    </row>
    <row r="126" spans="1:5" s="58" customFormat="1" ht="58.5" customHeight="1" x14ac:dyDescent="0.25">
      <c r="A126" s="37">
        <f t="shared" si="2"/>
        <v>119</v>
      </c>
      <c r="B126" s="20" t="s">
        <v>17</v>
      </c>
      <c r="C126" s="20" t="s">
        <v>255</v>
      </c>
      <c r="D126" s="20">
        <v>1</v>
      </c>
      <c r="E126" s="59">
        <v>100</v>
      </c>
    </row>
    <row r="127" spans="1:5" s="58" customFormat="1" ht="58.5" customHeight="1" x14ac:dyDescent="0.25">
      <c r="A127" s="37">
        <f t="shared" si="2"/>
        <v>120</v>
      </c>
      <c r="B127" s="20" t="s">
        <v>17</v>
      </c>
      <c r="C127" s="20" t="s">
        <v>256</v>
      </c>
      <c r="D127" s="20">
        <v>1</v>
      </c>
      <c r="E127" s="54">
        <v>15</v>
      </c>
    </row>
    <row r="128" spans="1:5" s="58" customFormat="1" ht="58.5" customHeight="1" x14ac:dyDescent="0.25">
      <c r="A128" s="37">
        <f t="shared" si="2"/>
        <v>121</v>
      </c>
      <c r="B128" s="20" t="s">
        <v>17</v>
      </c>
      <c r="C128" s="20" t="s">
        <v>257</v>
      </c>
      <c r="D128" s="20">
        <v>1</v>
      </c>
      <c r="E128" s="59">
        <v>25</v>
      </c>
    </row>
    <row r="129" spans="1:5" ht="48" thickBot="1" x14ac:dyDescent="0.3">
      <c r="A129" s="28">
        <f t="shared" si="2"/>
        <v>122</v>
      </c>
      <c r="B129" s="29" t="s">
        <v>17</v>
      </c>
      <c r="C129" s="29" t="s">
        <v>310</v>
      </c>
      <c r="D129" s="29">
        <v>1</v>
      </c>
      <c r="E129" s="30">
        <v>5</v>
      </c>
    </row>
    <row r="130" spans="1:5" ht="16.5" thickBot="1" x14ac:dyDescent="0.3">
      <c r="A130" s="94" t="s">
        <v>249</v>
      </c>
      <c r="B130" s="95"/>
      <c r="C130" s="95"/>
      <c r="D130" s="95"/>
      <c r="E130" s="96"/>
    </row>
    <row r="131" spans="1:5" ht="45" x14ac:dyDescent="0.25">
      <c r="A131" s="13">
        <f>A129+1</f>
        <v>123</v>
      </c>
      <c r="B131" s="11" t="s">
        <v>17</v>
      </c>
      <c r="C131" s="50" t="s">
        <v>211</v>
      </c>
      <c r="D131" s="11">
        <v>1</v>
      </c>
      <c r="E131" s="44">
        <v>15</v>
      </c>
    </row>
    <row r="132" spans="1:5" ht="45" x14ac:dyDescent="0.25">
      <c r="A132" s="37">
        <f>A131+1</f>
        <v>124</v>
      </c>
      <c r="B132" s="20" t="s">
        <v>17</v>
      </c>
      <c r="C132" s="51" t="s">
        <v>212</v>
      </c>
      <c r="D132" s="20">
        <v>1</v>
      </c>
      <c r="E132" s="46">
        <v>1</v>
      </c>
    </row>
    <row r="133" spans="1:5" ht="60" x14ac:dyDescent="0.25">
      <c r="A133" s="37">
        <f t="shared" ref="A133:A174" si="3">A132+1</f>
        <v>125</v>
      </c>
      <c r="B133" s="20" t="s">
        <v>17</v>
      </c>
      <c r="C133" s="51" t="s">
        <v>178</v>
      </c>
      <c r="D133" s="20">
        <v>1</v>
      </c>
      <c r="E133" s="46">
        <v>9</v>
      </c>
    </row>
    <row r="134" spans="1:5" ht="45" x14ac:dyDescent="0.25">
      <c r="A134" s="37">
        <f t="shared" si="3"/>
        <v>126</v>
      </c>
      <c r="B134" s="20" t="s">
        <v>17</v>
      </c>
      <c r="C134" s="51" t="s">
        <v>213</v>
      </c>
      <c r="D134" s="20">
        <v>1</v>
      </c>
      <c r="E134" s="46">
        <v>15</v>
      </c>
    </row>
    <row r="135" spans="1:5" ht="45" x14ac:dyDescent="0.25">
      <c r="A135" s="37">
        <f t="shared" si="3"/>
        <v>127</v>
      </c>
      <c r="B135" s="20" t="s">
        <v>17</v>
      </c>
      <c r="C135" s="51" t="s">
        <v>214</v>
      </c>
      <c r="D135" s="20">
        <v>1</v>
      </c>
      <c r="E135" s="46">
        <v>15</v>
      </c>
    </row>
    <row r="136" spans="1:5" ht="45" x14ac:dyDescent="0.25">
      <c r="A136" s="37">
        <f t="shared" si="3"/>
        <v>128</v>
      </c>
      <c r="B136" s="20" t="s">
        <v>17</v>
      </c>
      <c r="C136" s="51" t="s">
        <v>215</v>
      </c>
      <c r="D136" s="20">
        <v>1</v>
      </c>
      <c r="E136" s="46">
        <v>24</v>
      </c>
    </row>
    <row r="137" spans="1:5" ht="63" x14ac:dyDescent="0.25">
      <c r="A137" s="37">
        <f t="shared" si="3"/>
        <v>129</v>
      </c>
      <c r="B137" s="20" t="s">
        <v>49</v>
      </c>
      <c r="C137" s="20" t="s">
        <v>216</v>
      </c>
      <c r="D137" s="20">
        <v>1</v>
      </c>
      <c r="E137" s="32">
        <v>30</v>
      </c>
    </row>
    <row r="138" spans="1:5" ht="63" x14ac:dyDescent="0.25">
      <c r="A138" s="37">
        <f t="shared" si="3"/>
        <v>130</v>
      </c>
      <c r="B138" s="20" t="s">
        <v>49</v>
      </c>
      <c r="C138" s="20" t="s">
        <v>217</v>
      </c>
      <c r="D138" s="20">
        <v>1</v>
      </c>
      <c r="E138" s="32">
        <v>15</v>
      </c>
    </row>
    <row r="139" spans="1:5" ht="78.75" x14ac:dyDescent="0.25">
      <c r="A139" s="37">
        <f t="shared" si="3"/>
        <v>131</v>
      </c>
      <c r="B139" s="20" t="s">
        <v>49</v>
      </c>
      <c r="C139" s="20" t="s">
        <v>218</v>
      </c>
      <c r="D139" s="20">
        <v>1</v>
      </c>
      <c r="E139" s="32">
        <v>15</v>
      </c>
    </row>
    <row r="140" spans="1:5" ht="47.25" x14ac:dyDescent="0.25">
      <c r="A140" s="37">
        <f t="shared" si="3"/>
        <v>132</v>
      </c>
      <c r="B140" s="20" t="s">
        <v>49</v>
      </c>
      <c r="C140" s="20" t="s">
        <v>219</v>
      </c>
      <c r="D140" s="20">
        <v>1</v>
      </c>
      <c r="E140" s="32">
        <v>15</v>
      </c>
    </row>
    <row r="141" spans="1:5" ht="63" x14ac:dyDescent="0.25">
      <c r="A141" s="37">
        <f t="shared" si="3"/>
        <v>133</v>
      </c>
      <c r="B141" s="20" t="s">
        <v>49</v>
      </c>
      <c r="C141" s="20" t="s">
        <v>220</v>
      </c>
      <c r="D141" s="20">
        <v>1</v>
      </c>
      <c r="E141" s="32">
        <v>15</v>
      </c>
    </row>
    <row r="142" spans="1:5" ht="63" x14ac:dyDescent="0.25">
      <c r="A142" s="37">
        <f t="shared" si="3"/>
        <v>134</v>
      </c>
      <c r="B142" s="20" t="s">
        <v>49</v>
      </c>
      <c r="C142" s="20" t="s">
        <v>221</v>
      </c>
      <c r="D142" s="20">
        <v>1</v>
      </c>
      <c r="E142" s="32">
        <v>15</v>
      </c>
    </row>
    <row r="143" spans="1:5" ht="47.25" x14ac:dyDescent="0.25">
      <c r="A143" s="37">
        <f t="shared" si="3"/>
        <v>135</v>
      </c>
      <c r="B143" s="20" t="s">
        <v>49</v>
      </c>
      <c r="C143" s="20" t="s">
        <v>222</v>
      </c>
      <c r="D143" s="20">
        <v>1</v>
      </c>
      <c r="E143" s="32">
        <v>15</v>
      </c>
    </row>
    <row r="144" spans="1:5" ht="63" x14ac:dyDescent="0.25">
      <c r="A144" s="37">
        <f t="shared" si="3"/>
        <v>136</v>
      </c>
      <c r="B144" s="20" t="s">
        <v>49</v>
      </c>
      <c r="C144" s="20" t="s">
        <v>223</v>
      </c>
      <c r="D144" s="20">
        <v>1</v>
      </c>
      <c r="E144" s="32">
        <v>4</v>
      </c>
    </row>
    <row r="145" spans="1:5" ht="78.75" x14ac:dyDescent="0.25">
      <c r="A145" s="37">
        <f t="shared" si="3"/>
        <v>137</v>
      </c>
      <c r="B145" s="20" t="s">
        <v>49</v>
      </c>
      <c r="C145" s="20" t="s">
        <v>224</v>
      </c>
      <c r="D145" s="20">
        <v>1</v>
      </c>
      <c r="E145" s="32">
        <v>15</v>
      </c>
    </row>
    <row r="146" spans="1:5" ht="63" x14ac:dyDescent="0.25">
      <c r="A146" s="37">
        <f t="shared" si="3"/>
        <v>138</v>
      </c>
      <c r="B146" s="20" t="s">
        <v>49</v>
      </c>
      <c r="C146" s="20" t="s">
        <v>225</v>
      </c>
      <c r="D146" s="20">
        <v>1</v>
      </c>
      <c r="E146" s="32">
        <v>15</v>
      </c>
    </row>
    <row r="147" spans="1:5" ht="63" x14ac:dyDescent="0.25">
      <c r="A147" s="37">
        <f t="shared" si="3"/>
        <v>139</v>
      </c>
      <c r="B147" s="20" t="s">
        <v>49</v>
      </c>
      <c r="C147" s="20" t="s">
        <v>226</v>
      </c>
      <c r="D147" s="20">
        <v>1</v>
      </c>
      <c r="E147" s="32">
        <v>15</v>
      </c>
    </row>
    <row r="148" spans="1:5" ht="47.25" x14ac:dyDescent="0.25">
      <c r="A148" s="37">
        <f t="shared" si="3"/>
        <v>140</v>
      </c>
      <c r="B148" s="20" t="s">
        <v>250</v>
      </c>
      <c r="C148" s="20" t="s">
        <v>227</v>
      </c>
      <c r="D148" s="20">
        <v>1</v>
      </c>
      <c r="E148" s="32">
        <v>50</v>
      </c>
    </row>
    <row r="149" spans="1:5" ht="47.25" x14ac:dyDescent="0.25">
      <c r="A149" s="37">
        <f t="shared" si="3"/>
        <v>141</v>
      </c>
      <c r="B149" s="20" t="s">
        <v>49</v>
      </c>
      <c r="C149" s="20" t="s">
        <v>228</v>
      </c>
      <c r="D149" s="20">
        <v>1</v>
      </c>
      <c r="E149" s="32">
        <v>10</v>
      </c>
    </row>
    <row r="150" spans="1:5" ht="63" x14ac:dyDescent="0.25">
      <c r="A150" s="37">
        <f t="shared" si="3"/>
        <v>142</v>
      </c>
      <c r="B150" s="20" t="s">
        <v>49</v>
      </c>
      <c r="C150" s="20" t="s">
        <v>229</v>
      </c>
      <c r="D150" s="20">
        <v>1</v>
      </c>
      <c r="E150" s="32">
        <v>10</v>
      </c>
    </row>
    <row r="151" spans="1:5" ht="47.25" x14ac:dyDescent="0.25">
      <c r="A151" s="37">
        <f t="shared" si="3"/>
        <v>143</v>
      </c>
      <c r="B151" s="20" t="s">
        <v>49</v>
      </c>
      <c r="C151" s="20" t="s">
        <v>230</v>
      </c>
      <c r="D151" s="20">
        <v>1</v>
      </c>
      <c r="E151" s="32">
        <v>12</v>
      </c>
    </row>
    <row r="152" spans="1:5" ht="63" x14ac:dyDescent="0.25">
      <c r="A152" s="37">
        <f t="shared" si="3"/>
        <v>144</v>
      </c>
      <c r="B152" s="20" t="s">
        <v>49</v>
      </c>
      <c r="C152" s="20" t="s">
        <v>231</v>
      </c>
      <c r="D152" s="20">
        <v>1</v>
      </c>
      <c r="E152" s="32">
        <v>15</v>
      </c>
    </row>
    <row r="153" spans="1:5" ht="47.25" x14ac:dyDescent="0.25">
      <c r="A153" s="37">
        <f t="shared" si="3"/>
        <v>145</v>
      </c>
      <c r="B153" s="20" t="s">
        <v>49</v>
      </c>
      <c r="C153" s="20" t="s">
        <v>232</v>
      </c>
      <c r="D153" s="20">
        <v>1</v>
      </c>
      <c r="E153" s="32">
        <v>15</v>
      </c>
    </row>
    <row r="154" spans="1:5" ht="63" x14ac:dyDescent="0.25">
      <c r="A154" s="37">
        <f t="shared" si="3"/>
        <v>146</v>
      </c>
      <c r="B154" s="20" t="s">
        <v>49</v>
      </c>
      <c r="C154" s="20" t="s">
        <v>233</v>
      </c>
      <c r="D154" s="20">
        <v>1</v>
      </c>
      <c r="E154" s="32">
        <v>15</v>
      </c>
    </row>
    <row r="155" spans="1:5" ht="47.25" x14ac:dyDescent="0.25">
      <c r="A155" s="37">
        <f t="shared" si="3"/>
        <v>147</v>
      </c>
      <c r="B155" s="20" t="s">
        <v>49</v>
      </c>
      <c r="C155" s="20" t="s">
        <v>234</v>
      </c>
      <c r="D155" s="20">
        <v>1</v>
      </c>
      <c r="E155" s="32">
        <v>15</v>
      </c>
    </row>
    <row r="156" spans="1:5" ht="63" x14ac:dyDescent="0.25">
      <c r="A156" s="37">
        <f t="shared" si="3"/>
        <v>148</v>
      </c>
      <c r="B156" s="20" t="s">
        <v>49</v>
      </c>
      <c r="C156" s="20" t="s">
        <v>235</v>
      </c>
      <c r="D156" s="20">
        <v>1</v>
      </c>
      <c r="E156" s="32">
        <v>15</v>
      </c>
    </row>
    <row r="157" spans="1:5" ht="47.25" x14ac:dyDescent="0.25">
      <c r="A157" s="37">
        <f t="shared" si="3"/>
        <v>149</v>
      </c>
      <c r="B157" s="20" t="s">
        <v>250</v>
      </c>
      <c r="C157" s="20" t="s">
        <v>236</v>
      </c>
      <c r="D157" s="20">
        <v>1</v>
      </c>
      <c r="E157" s="32">
        <v>16</v>
      </c>
    </row>
    <row r="158" spans="1:5" ht="31.5" x14ac:dyDescent="0.25">
      <c r="A158" s="37">
        <f t="shared" si="3"/>
        <v>150</v>
      </c>
      <c r="B158" s="20" t="s">
        <v>250</v>
      </c>
      <c r="C158" s="20" t="s">
        <v>237</v>
      </c>
      <c r="D158" s="20">
        <v>1</v>
      </c>
      <c r="E158" s="32">
        <v>100</v>
      </c>
    </row>
    <row r="159" spans="1:5" ht="78.75" x14ac:dyDescent="0.25">
      <c r="A159" s="37">
        <f t="shared" si="3"/>
        <v>151</v>
      </c>
      <c r="B159" s="20" t="s">
        <v>49</v>
      </c>
      <c r="C159" s="20" t="s">
        <v>238</v>
      </c>
      <c r="D159" s="20">
        <v>1</v>
      </c>
      <c r="E159" s="32">
        <v>45</v>
      </c>
    </row>
    <row r="160" spans="1:5" ht="78.75" x14ac:dyDescent="0.25">
      <c r="A160" s="37">
        <f t="shared" si="3"/>
        <v>152</v>
      </c>
      <c r="B160" s="20" t="s">
        <v>49</v>
      </c>
      <c r="C160" s="20" t="s">
        <v>239</v>
      </c>
      <c r="D160" s="20">
        <v>1</v>
      </c>
      <c r="E160" s="32">
        <v>15</v>
      </c>
    </row>
    <row r="161" spans="1:5" ht="31.5" x14ac:dyDescent="0.25">
      <c r="A161" s="37">
        <f t="shared" si="3"/>
        <v>153</v>
      </c>
      <c r="B161" s="20" t="s">
        <v>250</v>
      </c>
      <c r="C161" s="20" t="s">
        <v>240</v>
      </c>
      <c r="D161" s="20">
        <v>1</v>
      </c>
      <c r="E161" s="32">
        <v>15</v>
      </c>
    </row>
    <row r="162" spans="1:5" ht="63" x14ac:dyDescent="0.25">
      <c r="A162" s="37">
        <f t="shared" si="3"/>
        <v>154</v>
      </c>
      <c r="B162" s="20" t="s">
        <v>49</v>
      </c>
      <c r="C162" s="20" t="s">
        <v>223</v>
      </c>
      <c r="D162" s="20">
        <v>1</v>
      </c>
      <c r="E162" s="32">
        <v>15</v>
      </c>
    </row>
    <row r="163" spans="1:5" ht="63" x14ac:dyDescent="0.25">
      <c r="A163" s="37">
        <f t="shared" si="3"/>
        <v>155</v>
      </c>
      <c r="B163" s="20" t="s">
        <v>49</v>
      </c>
      <c r="C163" s="20" t="s">
        <v>241</v>
      </c>
      <c r="D163" s="20">
        <v>1</v>
      </c>
      <c r="E163" s="32">
        <v>15</v>
      </c>
    </row>
    <row r="164" spans="1:5" ht="47.25" x14ac:dyDescent="0.25">
      <c r="A164" s="37">
        <f t="shared" si="3"/>
        <v>156</v>
      </c>
      <c r="B164" s="20" t="s">
        <v>49</v>
      </c>
      <c r="C164" s="20" t="s">
        <v>242</v>
      </c>
      <c r="D164" s="20">
        <v>1</v>
      </c>
      <c r="E164" s="32">
        <v>15</v>
      </c>
    </row>
    <row r="165" spans="1:5" ht="78.75" x14ac:dyDescent="0.25">
      <c r="A165" s="37">
        <f t="shared" si="3"/>
        <v>157</v>
      </c>
      <c r="B165" s="20" t="s">
        <v>49</v>
      </c>
      <c r="C165" s="20" t="s">
        <v>243</v>
      </c>
      <c r="D165" s="20">
        <v>1</v>
      </c>
      <c r="E165" s="32">
        <v>15</v>
      </c>
    </row>
    <row r="166" spans="1:5" ht="63" x14ac:dyDescent="0.25">
      <c r="A166" s="37">
        <f t="shared" si="3"/>
        <v>158</v>
      </c>
      <c r="B166" s="20" t="s">
        <v>49</v>
      </c>
      <c r="C166" s="20" t="s">
        <v>244</v>
      </c>
      <c r="D166" s="20">
        <v>1</v>
      </c>
      <c r="E166" s="32">
        <v>15</v>
      </c>
    </row>
    <row r="167" spans="1:5" ht="47.25" x14ac:dyDescent="0.25">
      <c r="A167" s="37">
        <f t="shared" si="3"/>
        <v>159</v>
      </c>
      <c r="B167" s="20" t="s">
        <v>49</v>
      </c>
      <c r="C167" s="20" t="s">
        <v>245</v>
      </c>
      <c r="D167" s="20">
        <v>1</v>
      </c>
      <c r="E167" s="32">
        <v>15</v>
      </c>
    </row>
    <row r="168" spans="1:5" ht="63" x14ac:dyDescent="0.25">
      <c r="A168" s="37">
        <f t="shared" si="3"/>
        <v>160</v>
      </c>
      <c r="B168" s="20" t="s">
        <v>49</v>
      </c>
      <c r="C168" s="20" t="s">
        <v>246</v>
      </c>
      <c r="D168" s="20">
        <v>1</v>
      </c>
      <c r="E168" s="32">
        <v>4</v>
      </c>
    </row>
    <row r="169" spans="1:5" ht="63" x14ac:dyDescent="0.25">
      <c r="A169" s="37">
        <f t="shared" si="3"/>
        <v>161</v>
      </c>
      <c r="B169" s="20" t="s">
        <v>49</v>
      </c>
      <c r="C169" s="20" t="s">
        <v>247</v>
      </c>
      <c r="D169" s="20">
        <v>1</v>
      </c>
      <c r="E169" s="32">
        <v>15</v>
      </c>
    </row>
    <row r="170" spans="1:5" ht="63" x14ac:dyDescent="0.25">
      <c r="A170" s="37">
        <f t="shared" si="3"/>
        <v>162</v>
      </c>
      <c r="B170" s="20" t="s">
        <v>49</v>
      </c>
      <c r="C170" s="20" t="s">
        <v>248</v>
      </c>
      <c r="D170" s="20">
        <v>1</v>
      </c>
      <c r="E170" s="32">
        <v>15</v>
      </c>
    </row>
    <row r="171" spans="1:5" ht="63" x14ac:dyDescent="0.25">
      <c r="A171" s="37">
        <f t="shared" si="3"/>
        <v>163</v>
      </c>
      <c r="B171" s="20" t="s">
        <v>49</v>
      </c>
      <c r="C171" s="20" t="s">
        <v>303</v>
      </c>
      <c r="D171" s="20">
        <v>1</v>
      </c>
      <c r="E171" s="32">
        <v>15</v>
      </c>
    </row>
    <row r="172" spans="1:5" ht="63" x14ac:dyDescent="0.25">
      <c r="A172" s="37">
        <f t="shared" si="3"/>
        <v>164</v>
      </c>
      <c r="B172" s="20" t="s">
        <v>49</v>
      </c>
      <c r="C172" s="20" t="s">
        <v>304</v>
      </c>
      <c r="D172" s="20">
        <v>1</v>
      </c>
      <c r="E172" s="32">
        <v>15</v>
      </c>
    </row>
    <row r="173" spans="1:5" ht="63" x14ac:dyDescent="0.25">
      <c r="A173" s="37">
        <f t="shared" si="3"/>
        <v>165</v>
      </c>
      <c r="B173" s="20" t="s">
        <v>49</v>
      </c>
      <c r="C173" s="20" t="s">
        <v>305</v>
      </c>
      <c r="D173" s="20">
        <v>1</v>
      </c>
      <c r="E173" s="32">
        <v>15</v>
      </c>
    </row>
    <row r="174" spans="1:5" ht="79.5" thickBot="1" x14ac:dyDescent="0.3">
      <c r="A174" s="28">
        <f t="shared" si="3"/>
        <v>166</v>
      </c>
      <c r="B174" s="29" t="s">
        <v>49</v>
      </c>
      <c r="C174" s="29" t="s">
        <v>306</v>
      </c>
      <c r="D174" s="29">
        <v>1</v>
      </c>
      <c r="E174" s="30">
        <v>15</v>
      </c>
    </row>
    <row r="175" spans="1:5" ht="22.5" customHeight="1" thickBot="1" x14ac:dyDescent="0.3">
      <c r="A175" s="90" t="s">
        <v>313</v>
      </c>
      <c r="B175" s="91"/>
      <c r="C175" s="91"/>
      <c r="D175" s="91"/>
      <c r="E175" s="92"/>
    </row>
    <row r="176" spans="1:5" ht="51.75" customHeight="1" x14ac:dyDescent="0.25">
      <c r="A176" s="13">
        <f>A174+1</f>
        <v>167</v>
      </c>
      <c r="B176" s="11" t="s">
        <v>49</v>
      </c>
      <c r="C176" s="71" t="s">
        <v>316</v>
      </c>
      <c r="D176" s="11">
        <v>1</v>
      </c>
      <c r="E176" s="72">
        <v>15</v>
      </c>
    </row>
    <row r="177" spans="1:5" ht="54.75" customHeight="1" x14ac:dyDescent="0.25">
      <c r="A177" s="37">
        <f>A176+1</f>
        <v>168</v>
      </c>
      <c r="B177" s="20" t="s">
        <v>49</v>
      </c>
      <c r="C177" s="20" t="s">
        <v>314</v>
      </c>
      <c r="D177" s="20">
        <v>1</v>
      </c>
      <c r="E177" s="32">
        <v>15</v>
      </c>
    </row>
    <row r="178" spans="1:5" ht="54.75" customHeight="1" x14ac:dyDescent="0.25">
      <c r="A178" s="37">
        <f t="shared" ref="A178:A201" si="4">A177+1</f>
        <v>169</v>
      </c>
      <c r="B178" s="20" t="s">
        <v>49</v>
      </c>
      <c r="C178" s="20" t="s">
        <v>315</v>
      </c>
      <c r="D178" s="20">
        <v>1</v>
      </c>
      <c r="E178" s="32">
        <v>15</v>
      </c>
    </row>
    <row r="179" spans="1:5" ht="47.25" x14ac:dyDescent="0.25">
      <c r="A179" s="37">
        <f t="shared" si="4"/>
        <v>170</v>
      </c>
      <c r="B179" s="20" t="s">
        <v>49</v>
      </c>
      <c r="C179" s="20" t="s">
        <v>317</v>
      </c>
      <c r="D179" s="20">
        <v>1</v>
      </c>
      <c r="E179" s="32">
        <v>0.5</v>
      </c>
    </row>
    <row r="180" spans="1:5" ht="47.25" x14ac:dyDescent="0.25">
      <c r="A180" s="37">
        <f t="shared" si="4"/>
        <v>171</v>
      </c>
      <c r="B180" s="20" t="s">
        <v>49</v>
      </c>
      <c r="C180" s="20" t="s">
        <v>318</v>
      </c>
      <c r="D180" s="20">
        <v>1</v>
      </c>
      <c r="E180" s="32">
        <v>0.5</v>
      </c>
    </row>
    <row r="181" spans="1:5" ht="47.25" x14ac:dyDescent="0.25">
      <c r="A181" s="37">
        <f t="shared" si="4"/>
        <v>172</v>
      </c>
      <c r="B181" s="20" t="s">
        <v>49</v>
      </c>
      <c r="C181" s="20" t="s">
        <v>319</v>
      </c>
      <c r="D181" s="20">
        <v>1</v>
      </c>
      <c r="E181" s="32">
        <v>0.5</v>
      </c>
    </row>
    <row r="182" spans="1:5" ht="47.25" x14ac:dyDescent="0.25">
      <c r="A182" s="37">
        <f t="shared" si="4"/>
        <v>173</v>
      </c>
      <c r="B182" s="20" t="s">
        <v>49</v>
      </c>
      <c r="C182" s="20" t="s">
        <v>320</v>
      </c>
      <c r="D182" s="20">
        <v>1</v>
      </c>
      <c r="E182" s="32">
        <v>15</v>
      </c>
    </row>
    <row r="183" spans="1:5" ht="63" x14ac:dyDescent="0.25">
      <c r="A183" s="37">
        <f t="shared" si="4"/>
        <v>174</v>
      </c>
      <c r="B183" s="20" t="s">
        <v>49</v>
      </c>
      <c r="C183" s="20" t="s">
        <v>321</v>
      </c>
      <c r="D183" s="20">
        <v>1</v>
      </c>
      <c r="E183" s="32">
        <v>15</v>
      </c>
    </row>
    <row r="184" spans="1:5" ht="63" x14ac:dyDescent="0.25">
      <c r="A184" s="37">
        <f t="shared" si="4"/>
        <v>175</v>
      </c>
      <c r="B184" s="20" t="s">
        <v>49</v>
      </c>
      <c r="C184" s="20" t="s">
        <v>322</v>
      </c>
      <c r="D184" s="20">
        <v>1</v>
      </c>
      <c r="E184" s="32">
        <v>15</v>
      </c>
    </row>
    <row r="185" spans="1:5" ht="63" x14ac:dyDescent="0.25">
      <c r="A185" s="37">
        <f t="shared" si="4"/>
        <v>176</v>
      </c>
      <c r="B185" s="20" t="s">
        <v>49</v>
      </c>
      <c r="C185" s="20" t="s">
        <v>323</v>
      </c>
      <c r="D185" s="20">
        <v>1</v>
      </c>
      <c r="E185" s="32">
        <v>4</v>
      </c>
    </row>
    <row r="186" spans="1:5" ht="47.25" x14ac:dyDescent="0.25">
      <c r="A186" s="37">
        <f t="shared" si="4"/>
        <v>177</v>
      </c>
      <c r="B186" s="20" t="s">
        <v>49</v>
      </c>
      <c r="C186" s="20" t="s">
        <v>324</v>
      </c>
      <c r="D186" s="20">
        <v>1</v>
      </c>
      <c r="E186" s="32">
        <v>15</v>
      </c>
    </row>
    <row r="187" spans="1:5" ht="63" x14ac:dyDescent="0.25">
      <c r="A187" s="37">
        <f t="shared" si="4"/>
        <v>178</v>
      </c>
      <c r="B187" s="20" t="s">
        <v>49</v>
      </c>
      <c r="C187" s="20" t="s">
        <v>325</v>
      </c>
      <c r="D187" s="20">
        <v>1</v>
      </c>
      <c r="E187" s="32">
        <v>15</v>
      </c>
    </row>
    <row r="188" spans="1:5" ht="63" x14ac:dyDescent="0.25">
      <c r="A188" s="37">
        <f t="shared" si="4"/>
        <v>179</v>
      </c>
      <c r="B188" s="20" t="s">
        <v>49</v>
      </c>
      <c r="C188" s="20" t="s">
        <v>326</v>
      </c>
      <c r="D188" s="20">
        <v>1</v>
      </c>
      <c r="E188" s="32">
        <v>15</v>
      </c>
    </row>
    <row r="189" spans="1:5" ht="63" x14ac:dyDescent="0.25">
      <c r="A189" s="37">
        <f t="shared" si="4"/>
        <v>180</v>
      </c>
      <c r="B189" s="20" t="s">
        <v>49</v>
      </c>
      <c r="C189" s="20" t="s">
        <v>327</v>
      </c>
      <c r="D189" s="20">
        <v>1</v>
      </c>
      <c r="E189" s="32">
        <v>15</v>
      </c>
    </row>
    <row r="190" spans="1:5" ht="47.25" x14ac:dyDescent="0.25">
      <c r="A190" s="37">
        <f t="shared" si="4"/>
        <v>181</v>
      </c>
      <c r="B190" s="20" t="s">
        <v>49</v>
      </c>
      <c r="C190" s="20" t="s">
        <v>328</v>
      </c>
      <c r="D190" s="20">
        <v>1</v>
      </c>
      <c r="E190" s="32">
        <v>15</v>
      </c>
    </row>
    <row r="191" spans="1:5" ht="47.25" x14ac:dyDescent="0.25">
      <c r="A191" s="37">
        <f t="shared" si="4"/>
        <v>182</v>
      </c>
      <c r="B191" s="20" t="s">
        <v>49</v>
      </c>
      <c r="C191" s="20" t="s">
        <v>329</v>
      </c>
      <c r="D191" s="20">
        <v>1</v>
      </c>
      <c r="E191" s="32">
        <v>15</v>
      </c>
    </row>
    <row r="192" spans="1:5" ht="78.75" x14ac:dyDescent="0.25">
      <c r="A192" s="37">
        <f t="shared" si="4"/>
        <v>183</v>
      </c>
      <c r="B192" s="20" t="s">
        <v>49</v>
      </c>
      <c r="C192" s="20" t="s">
        <v>239</v>
      </c>
      <c r="D192" s="20">
        <v>1</v>
      </c>
      <c r="E192" s="32">
        <v>15</v>
      </c>
    </row>
    <row r="193" spans="1:5" ht="47.25" x14ac:dyDescent="0.25">
      <c r="A193" s="37">
        <f t="shared" si="4"/>
        <v>184</v>
      </c>
      <c r="B193" s="20" t="s">
        <v>49</v>
      </c>
      <c r="C193" s="20" t="s">
        <v>330</v>
      </c>
      <c r="D193" s="20">
        <v>1</v>
      </c>
      <c r="E193" s="32">
        <v>10</v>
      </c>
    </row>
    <row r="194" spans="1:5" ht="63" x14ac:dyDescent="0.25">
      <c r="A194" s="37">
        <f t="shared" si="4"/>
        <v>185</v>
      </c>
      <c r="B194" s="20" t="s">
        <v>49</v>
      </c>
      <c r="C194" s="20" t="s">
        <v>331</v>
      </c>
      <c r="D194" s="20">
        <v>1</v>
      </c>
      <c r="E194" s="32">
        <v>15</v>
      </c>
    </row>
    <row r="195" spans="1:5" ht="63" x14ac:dyDescent="0.25">
      <c r="A195" s="37">
        <f t="shared" si="4"/>
        <v>186</v>
      </c>
      <c r="B195" s="20" t="s">
        <v>49</v>
      </c>
      <c r="C195" s="20" t="s">
        <v>332</v>
      </c>
      <c r="D195" s="20">
        <v>1</v>
      </c>
      <c r="E195" s="32">
        <v>15</v>
      </c>
    </row>
    <row r="196" spans="1:5" ht="47.25" x14ac:dyDescent="0.25">
      <c r="A196" s="37">
        <f t="shared" si="4"/>
        <v>187</v>
      </c>
      <c r="B196" s="20" t="s">
        <v>49</v>
      </c>
      <c r="C196" s="20" t="s">
        <v>333</v>
      </c>
      <c r="D196" s="20">
        <v>1</v>
      </c>
      <c r="E196" s="32">
        <v>15</v>
      </c>
    </row>
    <row r="197" spans="1:5" ht="47.25" x14ac:dyDescent="0.25">
      <c r="A197" s="37">
        <f t="shared" si="4"/>
        <v>188</v>
      </c>
      <c r="B197" s="20" t="s">
        <v>49</v>
      </c>
      <c r="C197" s="20" t="s">
        <v>334</v>
      </c>
      <c r="D197" s="20">
        <v>1</v>
      </c>
      <c r="E197" s="32">
        <v>4</v>
      </c>
    </row>
    <row r="198" spans="1:5" ht="78.75" x14ac:dyDescent="0.25">
      <c r="A198" s="37">
        <f t="shared" si="4"/>
        <v>189</v>
      </c>
      <c r="B198" s="20" t="s">
        <v>170</v>
      </c>
      <c r="C198" s="20" t="s">
        <v>335</v>
      </c>
      <c r="D198" s="20">
        <v>1</v>
      </c>
      <c r="E198" s="32">
        <v>500</v>
      </c>
    </row>
    <row r="199" spans="1:5" ht="63" x14ac:dyDescent="0.25">
      <c r="A199" s="37">
        <f t="shared" si="4"/>
        <v>190</v>
      </c>
      <c r="B199" s="20" t="s">
        <v>49</v>
      </c>
      <c r="C199" s="20" t="s">
        <v>336</v>
      </c>
      <c r="D199" s="20">
        <v>1</v>
      </c>
      <c r="E199" s="32">
        <v>6</v>
      </c>
    </row>
    <row r="200" spans="1:5" ht="63" x14ac:dyDescent="0.25">
      <c r="A200" s="37">
        <f t="shared" si="4"/>
        <v>191</v>
      </c>
      <c r="B200" s="20" t="s">
        <v>49</v>
      </c>
      <c r="C200" s="20" t="s">
        <v>337</v>
      </c>
      <c r="D200" s="20">
        <v>1</v>
      </c>
      <c r="E200" s="32">
        <v>2</v>
      </c>
    </row>
    <row r="201" spans="1:5" ht="63" x14ac:dyDescent="0.25">
      <c r="A201" s="37">
        <f t="shared" si="4"/>
        <v>192</v>
      </c>
      <c r="B201" s="20" t="s">
        <v>49</v>
      </c>
      <c r="C201" s="20" t="s">
        <v>338</v>
      </c>
      <c r="D201" s="20">
        <v>1</v>
      </c>
      <c r="E201" s="32">
        <v>15</v>
      </c>
    </row>
    <row r="202" spans="1:5" ht="78.75" x14ac:dyDescent="0.25">
      <c r="A202" s="37">
        <f t="shared" ref="A202:A205" si="5">A201+1</f>
        <v>193</v>
      </c>
      <c r="B202" s="20" t="s">
        <v>49</v>
      </c>
      <c r="C202" s="20" t="s">
        <v>339</v>
      </c>
      <c r="D202" s="20">
        <v>1</v>
      </c>
      <c r="E202" s="32">
        <v>15</v>
      </c>
    </row>
    <row r="203" spans="1:5" ht="47.25" x14ac:dyDescent="0.25">
      <c r="A203" s="37">
        <f t="shared" si="5"/>
        <v>194</v>
      </c>
      <c r="B203" s="20" t="s">
        <v>49</v>
      </c>
      <c r="C203" s="20" t="s">
        <v>340</v>
      </c>
      <c r="D203" s="20">
        <v>1</v>
      </c>
      <c r="E203" s="32">
        <v>15</v>
      </c>
    </row>
    <row r="204" spans="1:5" ht="47.25" x14ac:dyDescent="0.25">
      <c r="A204" s="37">
        <f t="shared" si="5"/>
        <v>195</v>
      </c>
      <c r="B204" s="20" t="s">
        <v>49</v>
      </c>
      <c r="C204" s="20" t="s">
        <v>341</v>
      </c>
      <c r="D204" s="20">
        <v>1</v>
      </c>
      <c r="E204" s="32">
        <v>15</v>
      </c>
    </row>
    <row r="205" spans="1:5" ht="47.25" x14ac:dyDescent="0.25">
      <c r="A205" s="37">
        <f t="shared" si="5"/>
        <v>196</v>
      </c>
      <c r="B205" s="20" t="s">
        <v>49</v>
      </c>
      <c r="C205" s="20" t="s">
        <v>342</v>
      </c>
      <c r="D205" s="20">
        <v>1</v>
      </c>
      <c r="E205" s="32">
        <v>15</v>
      </c>
    </row>
    <row r="206" spans="1:5" ht="47.25" x14ac:dyDescent="0.25">
      <c r="A206" s="37">
        <f t="shared" ref="A206" si="6">A205+1</f>
        <v>197</v>
      </c>
      <c r="B206" s="20" t="s">
        <v>49</v>
      </c>
      <c r="C206" s="20" t="s">
        <v>343</v>
      </c>
      <c r="D206" s="20">
        <v>1</v>
      </c>
      <c r="E206" s="32">
        <v>15</v>
      </c>
    </row>
    <row r="207" spans="1:5" ht="63" x14ac:dyDescent="0.25">
      <c r="A207" s="37">
        <f t="shared" ref="A207:A212" si="7">A206+1</f>
        <v>198</v>
      </c>
      <c r="B207" s="20" t="s">
        <v>49</v>
      </c>
      <c r="C207" s="20" t="s">
        <v>344</v>
      </c>
      <c r="D207" s="20">
        <v>1</v>
      </c>
      <c r="E207" s="32">
        <v>15</v>
      </c>
    </row>
    <row r="208" spans="1:5" ht="47.25" x14ac:dyDescent="0.25">
      <c r="A208" s="37">
        <f t="shared" si="7"/>
        <v>199</v>
      </c>
      <c r="B208" s="20" t="s">
        <v>49</v>
      </c>
      <c r="C208" s="20" t="s">
        <v>345</v>
      </c>
      <c r="D208" s="20">
        <v>1</v>
      </c>
      <c r="E208" s="32">
        <v>15</v>
      </c>
    </row>
    <row r="209" spans="1:5" ht="63" x14ac:dyDescent="0.25">
      <c r="A209" s="37">
        <f t="shared" si="7"/>
        <v>200</v>
      </c>
      <c r="B209" s="20" t="s">
        <v>49</v>
      </c>
      <c r="C209" s="20" t="s">
        <v>346</v>
      </c>
      <c r="D209" s="20">
        <v>1</v>
      </c>
      <c r="E209" s="32">
        <v>15</v>
      </c>
    </row>
    <row r="210" spans="1:5" ht="63" x14ac:dyDescent="0.25">
      <c r="A210" s="37">
        <f t="shared" si="7"/>
        <v>201</v>
      </c>
      <c r="B210" s="20" t="s">
        <v>49</v>
      </c>
      <c r="C210" s="20" t="s">
        <v>347</v>
      </c>
      <c r="D210" s="20">
        <v>1</v>
      </c>
      <c r="E210" s="32">
        <v>15</v>
      </c>
    </row>
    <row r="211" spans="1:5" ht="63" x14ac:dyDescent="0.25">
      <c r="A211" s="37">
        <f t="shared" si="7"/>
        <v>202</v>
      </c>
      <c r="B211" s="20" t="s">
        <v>49</v>
      </c>
      <c r="C211" s="20" t="s">
        <v>348</v>
      </c>
      <c r="D211" s="20">
        <v>1</v>
      </c>
      <c r="E211" s="32">
        <v>4</v>
      </c>
    </row>
    <row r="212" spans="1:5" ht="31.5" x14ac:dyDescent="0.25">
      <c r="A212" s="37">
        <f t="shared" si="7"/>
        <v>203</v>
      </c>
      <c r="B212" s="20" t="s">
        <v>17</v>
      </c>
      <c r="C212" s="20" t="s">
        <v>257</v>
      </c>
      <c r="D212" s="20">
        <v>1</v>
      </c>
      <c r="E212" s="59">
        <v>15</v>
      </c>
    </row>
    <row r="213" spans="1:5" ht="78.75" x14ac:dyDescent="0.25">
      <c r="A213" s="37">
        <f t="shared" ref="A213:A221" si="8">A212+1</f>
        <v>204</v>
      </c>
      <c r="B213" s="20" t="s">
        <v>17</v>
      </c>
      <c r="C213" s="20" t="s">
        <v>349</v>
      </c>
      <c r="D213" s="20">
        <v>1</v>
      </c>
      <c r="E213" s="32">
        <v>15</v>
      </c>
    </row>
    <row r="214" spans="1:5" ht="63" x14ac:dyDescent="0.25">
      <c r="A214" s="37">
        <f t="shared" si="8"/>
        <v>205</v>
      </c>
      <c r="B214" s="20" t="s">
        <v>17</v>
      </c>
      <c r="C214" s="20" t="s">
        <v>350</v>
      </c>
      <c r="D214" s="20">
        <v>1</v>
      </c>
      <c r="E214" s="32">
        <v>15</v>
      </c>
    </row>
    <row r="215" spans="1:5" s="52" customFormat="1" ht="47.25" x14ac:dyDescent="0.2">
      <c r="A215" s="69">
        <f t="shared" si="8"/>
        <v>206</v>
      </c>
      <c r="B215" s="62" t="s">
        <v>49</v>
      </c>
      <c r="C215" s="62" t="s">
        <v>444</v>
      </c>
      <c r="D215" s="62">
        <v>1</v>
      </c>
      <c r="E215" s="63">
        <v>9</v>
      </c>
    </row>
    <row r="216" spans="1:5" s="52" customFormat="1" ht="63" x14ac:dyDescent="0.2">
      <c r="A216" s="69">
        <f t="shared" si="8"/>
        <v>207</v>
      </c>
      <c r="B216" s="62" t="s">
        <v>49</v>
      </c>
      <c r="C216" s="62" t="s">
        <v>446</v>
      </c>
      <c r="D216" s="62">
        <v>1</v>
      </c>
      <c r="E216" s="63">
        <v>8.8000000000000007</v>
      </c>
    </row>
    <row r="217" spans="1:5" s="52" customFormat="1" ht="63" x14ac:dyDescent="0.2">
      <c r="A217" s="37">
        <f t="shared" si="8"/>
        <v>208</v>
      </c>
      <c r="B217" s="20" t="s">
        <v>49</v>
      </c>
      <c r="C217" s="20" t="s">
        <v>452</v>
      </c>
      <c r="D217" s="20">
        <v>1</v>
      </c>
      <c r="E217" s="32">
        <v>15</v>
      </c>
    </row>
    <row r="218" spans="1:5" s="52" customFormat="1" ht="47.25" x14ac:dyDescent="0.2">
      <c r="A218" s="37">
        <f t="shared" si="8"/>
        <v>209</v>
      </c>
      <c r="B218" s="20" t="s">
        <v>49</v>
      </c>
      <c r="C218" s="20" t="s">
        <v>454</v>
      </c>
      <c r="D218" s="20">
        <v>1</v>
      </c>
      <c r="E218" s="32">
        <v>15</v>
      </c>
    </row>
    <row r="219" spans="1:5" s="52" customFormat="1" ht="78.75" x14ac:dyDescent="0.2">
      <c r="A219" s="37">
        <f t="shared" si="8"/>
        <v>210</v>
      </c>
      <c r="B219" s="20" t="s">
        <v>49</v>
      </c>
      <c r="C219" s="20" t="s">
        <v>456</v>
      </c>
      <c r="D219" s="20">
        <v>1</v>
      </c>
      <c r="E219" s="32">
        <v>15</v>
      </c>
    </row>
    <row r="220" spans="1:5" s="52" customFormat="1" ht="63" x14ac:dyDescent="0.2">
      <c r="A220" s="37">
        <f t="shared" si="8"/>
        <v>211</v>
      </c>
      <c r="B220" s="20" t="s">
        <v>250</v>
      </c>
      <c r="C220" s="20" t="s">
        <v>560</v>
      </c>
      <c r="D220" s="20">
        <v>1</v>
      </c>
      <c r="E220" s="32">
        <v>14.5</v>
      </c>
    </row>
    <row r="221" spans="1:5" s="52" customFormat="1" ht="79.5" thickBot="1" x14ac:dyDescent="0.25">
      <c r="A221" s="73">
        <f t="shared" si="8"/>
        <v>212</v>
      </c>
      <c r="B221" s="74" t="s">
        <v>49</v>
      </c>
      <c r="C221" s="74" t="s">
        <v>457</v>
      </c>
      <c r="D221" s="74">
        <v>1</v>
      </c>
      <c r="E221" s="75">
        <v>15</v>
      </c>
    </row>
    <row r="222" spans="1:5" ht="16.5" thickBot="1" x14ac:dyDescent="0.3">
      <c r="A222" s="90" t="s">
        <v>406</v>
      </c>
      <c r="B222" s="91"/>
      <c r="C222" s="91"/>
      <c r="D222" s="91"/>
      <c r="E222" s="92"/>
    </row>
    <row r="223" spans="1:5" ht="63" x14ac:dyDescent="0.25">
      <c r="A223" s="13">
        <f>A221+1</f>
        <v>213</v>
      </c>
      <c r="B223" s="11" t="s">
        <v>49</v>
      </c>
      <c r="C223" s="71" t="s">
        <v>407</v>
      </c>
      <c r="D223" s="11">
        <v>1</v>
      </c>
      <c r="E223" s="72">
        <v>15</v>
      </c>
    </row>
    <row r="224" spans="1:5" ht="63" x14ac:dyDescent="0.25">
      <c r="A224" s="37">
        <f>A223+1</f>
        <v>214</v>
      </c>
      <c r="B224" s="20" t="s">
        <v>49</v>
      </c>
      <c r="C224" s="19" t="s">
        <v>344</v>
      </c>
      <c r="D224" s="20">
        <v>1</v>
      </c>
      <c r="E224" s="68" t="s">
        <v>408</v>
      </c>
    </row>
    <row r="225" spans="1:5" ht="47.25" x14ac:dyDescent="0.25">
      <c r="A225" s="37">
        <f t="shared" ref="A225:A226" si="9">A224+1</f>
        <v>215</v>
      </c>
      <c r="B225" s="20" t="s">
        <v>170</v>
      </c>
      <c r="C225" s="19" t="s">
        <v>582</v>
      </c>
      <c r="D225" s="20">
        <v>1</v>
      </c>
      <c r="E225" s="68" t="s">
        <v>415</v>
      </c>
    </row>
    <row r="226" spans="1:5" ht="47.25" x14ac:dyDescent="0.25">
      <c r="A226" s="37">
        <f t="shared" si="9"/>
        <v>216</v>
      </c>
      <c r="B226" s="20" t="s">
        <v>49</v>
      </c>
      <c r="C226" s="19" t="s">
        <v>410</v>
      </c>
      <c r="D226" s="20">
        <v>1</v>
      </c>
      <c r="E226" s="68" t="s">
        <v>411</v>
      </c>
    </row>
    <row r="227" spans="1:5" ht="31.5" x14ac:dyDescent="0.25">
      <c r="A227" s="37">
        <f t="shared" ref="A227:A233" si="10">A226+1</f>
        <v>217</v>
      </c>
      <c r="B227" s="20" t="s">
        <v>49</v>
      </c>
      <c r="C227" s="19" t="s">
        <v>409</v>
      </c>
      <c r="D227" s="20">
        <v>1</v>
      </c>
      <c r="E227" s="68">
        <v>15</v>
      </c>
    </row>
    <row r="228" spans="1:5" ht="63" x14ac:dyDescent="0.25">
      <c r="A228" s="37">
        <f t="shared" si="10"/>
        <v>218</v>
      </c>
      <c r="B228" s="20" t="s">
        <v>49</v>
      </c>
      <c r="C228" s="19" t="s">
        <v>412</v>
      </c>
      <c r="D228" s="20">
        <v>1</v>
      </c>
      <c r="E228" s="68" t="s">
        <v>413</v>
      </c>
    </row>
    <row r="229" spans="1:5" ht="31.5" customHeight="1" x14ac:dyDescent="0.25">
      <c r="A229" s="37">
        <f t="shared" si="10"/>
        <v>219</v>
      </c>
      <c r="B229" s="20" t="s">
        <v>250</v>
      </c>
      <c r="C229" s="19" t="s">
        <v>414</v>
      </c>
      <c r="D229" s="20">
        <v>1</v>
      </c>
      <c r="E229" s="68" t="s">
        <v>415</v>
      </c>
    </row>
    <row r="230" spans="1:5" ht="34.5" customHeight="1" x14ac:dyDescent="0.25">
      <c r="A230" s="37">
        <f t="shared" si="10"/>
        <v>220</v>
      </c>
      <c r="B230" s="20" t="s">
        <v>250</v>
      </c>
      <c r="C230" s="19" t="s">
        <v>414</v>
      </c>
      <c r="D230" s="20">
        <v>2</v>
      </c>
      <c r="E230" s="68" t="s">
        <v>408</v>
      </c>
    </row>
    <row r="231" spans="1:5" ht="63" x14ac:dyDescent="0.25">
      <c r="A231" s="37">
        <f t="shared" si="10"/>
        <v>221</v>
      </c>
      <c r="B231" s="20" t="s">
        <v>49</v>
      </c>
      <c r="C231" s="19" t="s">
        <v>416</v>
      </c>
      <c r="D231" s="20">
        <v>1</v>
      </c>
      <c r="E231" s="68">
        <v>15</v>
      </c>
    </row>
    <row r="232" spans="1:5" ht="47.25" x14ac:dyDescent="0.25">
      <c r="A232" s="37">
        <f t="shared" si="10"/>
        <v>222</v>
      </c>
      <c r="B232" s="20" t="s">
        <v>49</v>
      </c>
      <c r="C232" s="19" t="s">
        <v>417</v>
      </c>
      <c r="D232" s="20">
        <v>1</v>
      </c>
      <c r="E232" s="68">
        <v>15</v>
      </c>
    </row>
    <row r="233" spans="1:5" ht="78.75" x14ac:dyDescent="0.25">
      <c r="A233" s="37">
        <f t="shared" si="10"/>
        <v>223</v>
      </c>
      <c r="B233" s="20" t="s">
        <v>49</v>
      </c>
      <c r="C233" s="19" t="s">
        <v>418</v>
      </c>
      <c r="D233" s="20">
        <v>1</v>
      </c>
      <c r="E233" s="68">
        <v>5</v>
      </c>
    </row>
    <row r="234" spans="1:5" ht="47.25" x14ac:dyDescent="0.25">
      <c r="A234" s="37">
        <f t="shared" ref="A234:A266" si="11">A233+1</f>
        <v>224</v>
      </c>
      <c r="B234" s="20" t="s">
        <v>49</v>
      </c>
      <c r="C234" s="20" t="s">
        <v>419</v>
      </c>
      <c r="D234" s="20">
        <v>1</v>
      </c>
      <c r="E234" s="32">
        <v>15</v>
      </c>
    </row>
    <row r="235" spans="1:5" ht="63" x14ac:dyDescent="0.25">
      <c r="A235" s="37">
        <f t="shared" si="11"/>
        <v>225</v>
      </c>
      <c r="B235" s="20" t="s">
        <v>49</v>
      </c>
      <c r="C235" s="20" t="s">
        <v>420</v>
      </c>
      <c r="D235" s="20">
        <v>1</v>
      </c>
      <c r="E235" s="32">
        <v>15</v>
      </c>
    </row>
    <row r="236" spans="1:5" ht="78.75" x14ac:dyDescent="0.25">
      <c r="A236" s="37">
        <f t="shared" si="11"/>
        <v>226</v>
      </c>
      <c r="B236" s="20" t="s">
        <v>49</v>
      </c>
      <c r="C236" s="20" t="s">
        <v>421</v>
      </c>
      <c r="D236" s="20">
        <v>1</v>
      </c>
      <c r="E236" s="32">
        <v>15</v>
      </c>
    </row>
    <row r="237" spans="1:5" ht="47.25" x14ac:dyDescent="0.25">
      <c r="A237" s="37">
        <f t="shared" si="11"/>
        <v>227</v>
      </c>
      <c r="B237" s="20" t="s">
        <v>49</v>
      </c>
      <c r="C237" s="20" t="s">
        <v>422</v>
      </c>
      <c r="D237" s="20">
        <v>1</v>
      </c>
      <c r="E237" s="32">
        <v>15</v>
      </c>
    </row>
    <row r="238" spans="1:5" ht="63" x14ac:dyDescent="0.25">
      <c r="A238" s="37">
        <f t="shared" si="11"/>
        <v>228</v>
      </c>
      <c r="B238" s="20" t="s">
        <v>49</v>
      </c>
      <c r="C238" s="20" t="s">
        <v>423</v>
      </c>
      <c r="D238" s="20">
        <v>1</v>
      </c>
      <c r="E238" s="32">
        <v>10</v>
      </c>
    </row>
    <row r="239" spans="1:5" ht="63" x14ac:dyDescent="0.25">
      <c r="A239" s="37">
        <f t="shared" si="11"/>
        <v>229</v>
      </c>
      <c r="B239" s="20" t="s">
        <v>49</v>
      </c>
      <c r="C239" s="20" t="s">
        <v>424</v>
      </c>
      <c r="D239" s="20">
        <v>1</v>
      </c>
      <c r="E239" s="32">
        <v>10</v>
      </c>
    </row>
    <row r="240" spans="1:5" ht="63" x14ac:dyDescent="0.25">
      <c r="A240" s="37">
        <f t="shared" si="11"/>
        <v>230</v>
      </c>
      <c r="B240" s="20" t="s">
        <v>49</v>
      </c>
      <c r="C240" s="20" t="s">
        <v>425</v>
      </c>
      <c r="D240" s="20">
        <v>1</v>
      </c>
      <c r="E240" s="32">
        <v>15</v>
      </c>
    </row>
    <row r="241" spans="1:5" ht="47.25" x14ac:dyDescent="0.25">
      <c r="A241" s="37">
        <f t="shared" si="11"/>
        <v>231</v>
      </c>
      <c r="B241" s="20" t="s">
        <v>49</v>
      </c>
      <c r="C241" s="20" t="s">
        <v>426</v>
      </c>
      <c r="D241" s="20">
        <v>1</v>
      </c>
      <c r="E241" s="32">
        <v>15</v>
      </c>
    </row>
    <row r="242" spans="1:5" ht="63" x14ac:dyDescent="0.25">
      <c r="A242" s="37">
        <f t="shared" si="11"/>
        <v>232</v>
      </c>
      <c r="B242" s="20" t="s">
        <v>250</v>
      </c>
      <c r="C242" s="20" t="s">
        <v>427</v>
      </c>
      <c r="D242" s="20">
        <v>1</v>
      </c>
      <c r="E242" s="32">
        <v>150</v>
      </c>
    </row>
    <row r="243" spans="1:5" ht="110.25" x14ac:dyDescent="0.25">
      <c r="A243" s="37">
        <f t="shared" si="11"/>
        <v>233</v>
      </c>
      <c r="B243" s="20" t="s">
        <v>250</v>
      </c>
      <c r="C243" s="20" t="s">
        <v>428</v>
      </c>
      <c r="D243" s="20">
        <v>1</v>
      </c>
      <c r="E243" s="32">
        <v>3</v>
      </c>
    </row>
    <row r="244" spans="1:5" ht="63" x14ac:dyDescent="0.25">
      <c r="A244" s="37">
        <f t="shared" si="11"/>
        <v>234</v>
      </c>
      <c r="B244" s="20" t="s">
        <v>49</v>
      </c>
      <c r="C244" s="20" t="s">
        <v>429</v>
      </c>
      <c r="D244" s="20">
        <v>1</v>
      </c>
      <c r="E244" s="32">
        <v>15</v>
      </c>
    </row>
    <row r="245" spans="1:5" ht="47.25" x14ac:dyDescent="0.25">
      <c r="A245" s="37">
        <f t="shared" si="11"/>
        <v>235</v>
      </c>
      <c r="B245" s="20" t="s">
        <v>49</v>
      </c>
      <c r="C245" s="20" t="s">
        <v>430</v>
      </c>
      <c r="D245" s="20">
        <v>1</v>
      </c>
      <c r="E245" s="32">
        <v>15</v>
      </c>
    </row>
    <row r="246" spans="1:5" ht="47.25" x14ac:dyDescent="0.25">
      <c r="A246" s="37">
        <f t="shared" si="11"/>
        <v>236</v>
      </c>
      <c r="B246" s="20" t="s">
        <v>49</v>
      </c>
      <c r="C246" s="20" t="s">
        <v>431</v>
      </c>
      <c r="D246" s="20">
        <v>1</v>
      </c>
      <c r="E246" s="32">
        <v>13</v>
      </c>
    </row>
    <row r="247" spans="1:5" ht="63" x14ac:dyDescent="0.25">
      <c r="A247" s="37">
        <f t="shared" si="11"/>
        <v>237</v>
      </c>
      <c r="B247" s="20" t="s">
        <v>49</v>
      </c>
      <c r="C247" s="20" t="s">
        <v>432</v>
      </c>
      <c r="D247" s="20">
        <v>1</v>
      </c>
      <c r="E247" s="32">
        <v>10</v>
      </c>
    </row>
    <row r="248" spans="1:5" ht="47.25" x14ac:dyDescent="0.25">
      <c r="A248" s="37">
        <f t="shared" si="11"/>
        <v>238</v>
      </c>
      <c r="B248" s="20" t="s">
        <v>49</v>
      </c>
      <c r="C248" s="20" t="s">
        <v>433</v>
      </c>
      <c r="D248" s="20">
        <v>1</v>
      </c>
      <c r="E248" s="32">
        <v>15</v>
      </c>
    </row>
    <row r="249" spans="1:5" ht="47.25" x14ac:dyDescent="0.25">
      <c r="A249" s="37">
        <f t="shared" si="11"/>
        <v>239</v>
      </c>
      <c r="B249" s="20" t="s">
        <v>49</v>
      </c>
      <c r="C249" s="20" t="s">
        <v>434</v>
      </c>
      <c r="D249" s="20">
        <v>1</v>
      </c>
      <c r="E249" s="32">
        <v>15</v>
      </c>
    </row>
    <row r="250" spans="1:5" ht="63" x14ac:dyDescent="0.25">
      <c r="A250" s="37">
        <f t="shared" si="11"/>
        <v>240</v>
      </c>
      <c r="B250" s="20" t="s">
        <v>49</v>
      </c>
      <c r="C250" s="20" t="s">
        <v>435</v>
      </c>
      <c r="D250" s="20">
        <v>1</v>
      </c>
      <c r="E250" s="32">
        <v>15</v>
      </c>
    </row>
    <row r="251" spans="1:5" ht="63" x14ac:dyDescent="0.25">
      <c r="A251" s="37">
        <f t="shared" si="11"/>
        <v>241</v>
      </c>
      <c r="B251" s="20" t="s">
        <v>49</v>
      </c>
      <c r="C251" s="20" t="s">
        <v>436</v>
      </c>
      <c r="D251" s="20">
        <v>1</v>
      </c>
      <c r="E251" s="32">
        <v>15</v>
      </c>
    </row>
    <row r="252" spans="1:5" ht="47.25" x14ac:dyDescent="0.25">
      <c r="A252" s="37">
        <f t="shared" si="11"/>
        <v>242</v>
      </c>
      <c r="B252" s="20" t="s">
        <v>49</v>
      </c>
      <c r="C252" s="20" t="s">
        <v>437</v>
      </c>
      <c r="D252" s="20">
        <v>1</v>
      </c>
      <c r="E252" s="32">
        <v>15</v>
      </c>
    </row>
    <row r="253" spans="1:5" ht="63" x14ac:dyDescent="0.25">
      <c r="A253" s="37">
        <f t="shared" si="11"/>
        <v>243</v>
      </c>
      <c r="B253" s="20" t="s">
        <v>49</v>
      </c>
      <c r="C253" s="20" t="s">
        <v>438</v>
      </c>
      <c r="D253" s="20">
        <v>1</v>
      </c>
      <c r="E253" s="32">
        <v>15</v>
      </c>
    </row>
    <row r="254" spans="1:5" ht="47.25" x14ac:dyDescent="0.25">
      <c r="A254" s="37">
        <f t="shared" si="11"/>
        <v>244</v>
      </c>
      <c r="B254" s="20" t="s">
        <v>49</v>
      </c>
      <c r="C254" s="20" t="s">
        <v>439</v>
      </c>
      <c r="D254" s="20">
        <v>1</v>
      </c>
      <c r="E254" s="32">
        <v>15</v>
      </c>
    </row>
    <row r="255" spans="1:5" ht="47.25" x14ac:dyDescent="0.25">
      <c r="A255" s="37">
        <f t="shared" si="11"/>
        <v>245</v>
      </c>
      <c r="B255" s="20" t="s">
        <v>49</v>
      </c>
      <c r="C255" s="20" t="s">
        <v>440</v>
      </c>
      <c r="D255" s="20">
        <v>1</v>
      </c>
      <c r="E255" s="32">
        <v>15</v>
      </c>
    </row>
    <row r="256" spans="1:5" ht="63" x14ac:dyDescent="0.25">
      <c r="A256" s="37">
        <f t="shared" si="11"/>
        <v>246</v>
      </c>
      <c r="B256" s="20" t="s">
        <v>49</v>
      </c>
      <c r="C256" s="20" t="s">
        <v>441</v>
      </c>
      <c r="D256" s="20">
        <v>1</v>
      </c>
      <c r="E256" s="32">
        <v>15</v>
      </c>
    </row>
    <row r="257" spans="1:5" ht="63" x14ac:dyDescent="0.25">
      <c r="A257" s="37">
        <f t="shared" si="11"/>
        <v>247</v>
      </c>
      <c r="B257" s="20" t="s">
        <v>49</v>
      </c>
      <c r="C257" s="20" t="s">
        <v>475</v>
      </c>
      <c r="D257" s="20">
        <v>1</v>
      </c>
      <c r="E257" s="32">
        <v>10</v>
      </c>
    </row>
    <row r="258" spans="1:5" ht="63" x14ac:dyDescent="0.25">
      <c r="A258" s="37">
        <f t="shared" si="11"/>
        <v>248</v>
      </c>
      <c r="B258" s="20" t="s">
        <v>49</v>
      </c>
      <c r="C258" s="20" t="s">
        <v>476</v>
      </c>
      <c r="D258" s="20">
        <v>1</v>
      </c>
      <c r="E258" s="32">
        <v>10</v>
      </c>
    </row>
    <row r="259" spans="1:5" ht="47.25" x14ac:dyDescent="0.25">
      <c r="A259" s="37">
        <f t="shared" si="11"/>
        <v>249</v>
      </c>
      <c r="B259" s="20" t="s">
        <v>49</v>
      </c>
      <c r="C259" s="20" t="s">
        <v>483</v>
      </c>
      <c r="D259" s="20">
        <v>1</v>
      </c>
      <c r="E259" s="32">
        <v>15</v>
      </c>
    </row>
    <row r="260" spans="1:5" ht="47.25" x14ac:dyDescent="0.25">
      <c r="A260" s="37">
        <f t="shared" si="11"/>
        <v>250</v>
      </c>
      <c r="B260" s="20" t="s">
        <v>49</v>
      </c>
      <c r="C260" s="20" t="s">
        <v>484</v>
      </c>
      <c r="D260" s="20">
        <v>1</v>
      </c>
      <c r="E260" s="32">
        <v>15</v>
      </c>
    </row>
    <row r="261" spans="1:5" ht="47.25" x14ac:dyDescent="0.25">
      <c r="A261" s="37">
        <f t="shared" si="11"/>
        <v>251</v>
      </c>
      <c r="B261" s="20" t="s">
        <v>49</v>
      </c>
      <c r="C261" s="20" t="s">
        <v>485</v>
      </c>
      <c r="D261" s="20">
        <v>1</v>
      </c>
      <c r="E261" s="32">
        <v>15</v>
      </c>
    </row>
    <row r="262" spans="1:5" ht="47.25" x14ac:dyDescent="0.25">
      <c r="A262" s="37">
        <f t="shared" si="11"/>
        <v>252</v>
      </c>
      <c r="B262" s="20" t="s">
        <v>49</v>
      </c>
      <c r="C262" s="20" t="s">
        <v>486</v>
      </c>
      <c r="D262" s="20">
        <v>1</v>
      </c>
      <c r="E262" s="32">
        <v>15</v>
      </c>
    </row>
    <row r="263" spans="1:5" ht="47.25" x14ac:dyDescent="0.25">
      <c r="A263" s="37">
        <f t="shared" si="11"/>
        <v>253</v>
      </c>
      <c r="B263" s="20" t="s">
        <v>49</v>
      </c>
      <c r="C263" s="20" t="s">
        <v>487</v>
      </c>
      <c r="D263" s="20">
        <v>1</v>
      </c>
      <c r="E263" s="32">
        <v>15</v>
      </c>
    </row>
    <row r="264" spans="1:5" ht="31.5" x14ac:dyDescent="0.25">
      <c r="A264" s="37">
        <f t="shared" si="11"/>
        <v>254</v>
      </c>
      <c r="B264" s="55" t="s">
        <v>170</v>
      </c>
      <c r="C264" s="55" t="s">
        <v>503</v>
      </c>
      <c r="D264" s="55">
        <v>1</v>
      </c>
      <c r="E264" s="56">
        <v>5</v>
      </c>
    </row>
    <row r="265" spans="1:5" ht="47.25" x14ac:dyDescent="0.25">
      <c r="A265" s="37">
        <f t="shared" si="11"/>
        <v>255</v>
      </c>
      <c r="B265" s="20" t="s">
        <v>49</v>
      </c>
      <c r="C265" s="55" t="s">
        <v>567</v>
      </c>
      <c r="D265" s="55">
        <v>1</v>
      </c>
      <c r="E265" s="56">
        <v>15</v>
      </c>
    </row>
    <row r="266" spans="1:5" ht="48" thickBot="1" x14ac:dyDescent="0.3">
      <c r="A266" s="37">
        <f t="shared" si="11"/>
        <v>256</v>
      </c>
      <c r="B266" s="29" t="s">
        <v>49</v>
      </c>
      <c r="C266" s="29" t="s">
        <v>488</v>
      </c>
      <c r="D266" s="29">
        <v>1</v>
      </c>
      <c r="E266" s="30">
        <v>15</v>
      </c>
    </row>
    <row r="267" spans="1:5" ht="16.5" thickBot="1" x14ac:dyDescent="0.3">
      <c r="A267" s="90" t="s">
        <v>494</v>
      </c>
      <c r="B267" s="91"/>
      <c r="C267" s="91"/>
      <c r="D267" s="91"/>
      <c r="E267" s="92"/>
    </row>
    <row r="268" spans="1:5" ht="63" x14ac:dyDescent="0.25">
      <c r="A268" s="13">
        <f>A266+1</f>
        <v>257</v>
      </c>
      <c r="B268" s="11" t="s">
        <v>49</v>
      </c>
      <c r="C268" s="71" t="s">
        <v>495</v>
      </c>
      <c r="D268" s="11">
        <v>1</v>
      </c>
      <c r="E268" s="72">
        <v>15</v>
      </c>
    </row>
    <row r="269" spans="1:5" ht="47.25" x14ac:dyDescent="0.25">
      <c r="A269" s="37">
        <f>A268+1</f>
        <v>258</v>
      </c>
      <c r="B269" s="20" t="s">
        <v>49</v>
      </c>
      <c r="C269" s="19" t="s">
        <v>496</v>
      </c>
      <c r="D269" s="20">
        <v>1</v>
      </c>
      <c r="E269" s="68" t="s">
        <v>497</v>
      </c>
    </row>
    <row r="270" spans="1:5" ht="47.25" x14ac:dyDescent="0.25">
      <c r="A270" s="37">
        <f t="shared" ref="A270:A272" si="12">A269+1</f>
        <v>259</v>
      </c>
      <c r="B270" s="20" t="s">
        <v>49</v>
      </c>
      <c r="C270" s="19" t="s">
        <v>530</v>
      </c>
      <c r="D270" s="20">
        <v>1</v>
      </c>
      <c r="E270" s="68" t="s">
        <v>411</v>
      </c>
    </row>
    <row r="271" spans="1:5" ht="63" x14ac:dyDescent="0.25">
      <c r="A271" s="37">
        <f t="shared" si="12"/>
        <v>260</v>
      </c>
      <c r="B271" s="20" t="s">
        <v>49</v>
      </c>
      <c r="C271" s="19" t="s">
        <v>531</v>
      </c>
      <c r="D271" s="20">
        <v>1</v>
      </c>
      <c r="E271" s="68" t="s">
        <v>502</v>
      </c>
    </row>
    <row r="272" spans="1:5" ht="63" x14ac:dyDescent="0.25">
      <c r="A272" s="37">
        <f t="shared" si="12"/>
        <v>261</v>
      </c>
      <c r="B272" s="20" t="s">
        <v>49</v>
      </c>
      <c r="C272" s="19" t="s">
        <v>498</v>
      </c>
      <c r="D272" s="20">
        <v>1</v>
      </c>
      <c r="E272" s="68">
        <v>15</v>
      </c>
    </row>
    <row r="273" spans="1:5" ht="47.25" x14ac:dyDescent="0.25">
      <c r="A273" s="37">
        <f t="shared" ref="A273:A297" si="13">A272+1</f>
        <v>262</v>
      </c>
      <c r="B273" s="20" t="s">
        <v>49</v>
      </c>
      <c r="C273" s="19" t="s">
        <v>499</v>
      </c>
      <c r="D273" s="20">
        <v>1</v>
      </c>
      <c r="E273" s="68">
        <v>15</v>
      </c>
    </row>
    <row r="274" spans="1:5" ht="78.75" x14ac:dyDescent="0.25">
      <c r="A274" s="37">
        <f t="shared" si="13"/>
        <v>263</v>
      </c>
      <c r="B274" s="20" t="s">
        <v>49</v>
      </c>
      <c r="C274" s="19" t="s">
        <v>500</v>
      </c>
      <c r="D274" s="20">
        <v>1</v>
      </c>
      <c r="E274" s="68" t="s">
        <v>411</v>
      </c>
    </row>
    <row r="275" spans="1:5" ht="47.25" x14ac:dyDescent="0.25">
      <c r="A275" s="37">
        <f t="shared" si="13"/>
        <v>264</v>
      </c>
      <c r="B275" s="20" t="s">
        <v>49</v>
      </c>
      <c r="C275" s="19" t="s">
        <v>501</v>
      </c>
      <c r="D275" s="20">
        <v>1</v>
      </c>
      <c r="E275" s="68" t="s">
        <v>502</v>
      </c>
    </row>
    <row r="276" spans="1:5" ht="47.25" x14ac:dyDescent="0.25">
      <c r="A276" s="37">
        <f t="shared" si="13"/>
        <v>265</v>
      </c>
      <c r="B276" s="20" t="s">
        <v>49</v>
      </c>
      <c r="C276" s="19" t="s">
        <v>504</v>
      </c>
      <c r="D276" s="20">
        <v>1</v>
      </c>
      <c r="E276" s="68" t="s">
        <v>502</v>
      </c>
    </row>
    <row r="277" spans="1:5" ht="47.25" x14ac:dyDescent="0.25">
      <c r="A277" s="37">
        <f t="shared" si="13"/>
        <v>266</v>
      </c>
      <c r="B277" s="20" t="s">
        <v>49</v>
      </c>
      <c r="C277" s="19" t="s">
        <v>505</v>
      </c>
      <c r="D277" s="20">
        <v>1</v>
      </c>
      <c r="E277" s="68" t="s">
        <v>502</v>
      </c>
    </row>
    <row r="278" spans="1:5" ht="47.25" x14ac:dyDescent="0.25">
      <c r="A278" s="37">
        <f t="shared" si="13"/>
        <v>267</v>
      </c>
      <c r="B278" s="20" t="s">
        <v>49</v>
      </c>
      <c r="C278" s="20" t="s">
        <v>506</v>
      </c>
      <c r="D278" s="20">
        <v>1</v>
      </c>
      <c r="E278" s="32">
        <v>15</v>
      </c>
    </row>
    <row r="279" spans="1:5" ht="47.25" x14ac:dyDescent="0.25">
      <c r="A279" s="37">
        <f t="shared" si="13"/>
        <v>268</v>
      </c>
      <c r="B279" s="20" t="s">
        <v>49</v>
      </c>
      <c r="C279" s="53" t="s">
        <v>507</v>
      </c>
      <c r="D279" s="20">
        <v>1</v>
      </c>
      <c r="E279" s="32">
        <v>15</v>
      </c>
    </row>
    <row r="280" spans="1:5" ht="47.25" x14ac:dyDescent="0.25">
      <c r="A280" s="37">
        <f t="shared" si="13"/>
        <v>269</v>
      </c>
      <c r="B280" s="20" t="s">
        <v>49</v>
      </c>
      <c r="C280" s="20" t="s">
        <v>508</v>
      </c>
      <c r="D280" s="20">
        <v>1</v>
      </c>
      <c r="E280" s="32">
        <v>15</v>
      </c>
    </row>
    <row r="281" spans="1:5" ht="47.25" x14ac:dyDescent="0.25">
      <c r="A281" s="37">
        <f t="shared" si="13"/>
        <v>270</v>
      </c>
      <c r="B281" s="20" t="s">
        <v>49</v>
      </c>
      <c r="C281" s="20" t="s">
        <v>509</v>
      </c>
      <c r="D281" s="20">
        <v>1</v>
      </c>
      <c r="E281" s="32">
        <v>15</v>
      </c>
    </row>
    <row r="282" spans="1:5" ht="47.25" x14ac:dyDescent="0.25">
      <c r="A282" s="37">
        <f t="shared" si="13"/>
        <v>271</v>
      </c>
      <c r="B282" s="20" t="s">
        <v>49</v>
      </c>
      <c r="C282" s="20" t="s">
        <v>570</v>
      </c>
      <c r="D282" s="20">
        <v>1</v>
      </c>
      <c r="E282" s="32">
        <v>15</v>
      </c>
    </row>
    <row r="283" spans="1:5" ht="63" x14ac:dyDescent="0.25">
      <c r="A283" s="37">
        <f t="shared" si="13"/>
        <v>272</v>
      </c>
      <c r="B283" s="20" t="s">
        <v>49</v>
      </c>
      <c r="C283" s="20" t="s">
        <v>571</v>
      </c>
      <c r="D283" s="20">
        <v>1</v>
      </c>
      <c r="E283" s="32">
        <v>15</v>
      </c>
    </row>
    <row r="284" spans="1:5" ht="47.25" x14ac:dyDescent="0.25">
      <c r="A284" s="37">
        <f t="shared" si="13"/>
        <v>273</v>
      </c>
      <c r="B284" s="20" t="s">
        <v>170</v>
      </c>
      <c r="C284" s="20" t="s">
        <v>569</v>
      </c>
      <c r="D284" s="20">
        <v>1</v>
      </c>
      <c r="E284" s="32">
        <v>15</v>
      </c>
    </row>
    <row r="285" spans="1:5" ht="63" x14ac:dyDescent="0.25">
      <c r="A285" s="37">
        <f t="shared" si="13"/>
        <v>274</v>
      </c>
      <c r="B285" s="20" t="s">
        <v>49</v>
      </c>
      <c r="C285" s="20" t="s">
        <v>572</v>
      </c>
      <c r="D285" s="20">
        <v>1</v>
      </c>
      <c r="E285" s="32">
        <v>15</v>
      </c>
    </row>
    <row r="286" spans="1:5" ht="63" x14ac:dyDescent="0.25">
      <c r="A286" s="37">
        <f t="shared" si="13"/>
        <v>275</v>
      </c>
      <c r="B286" s="20" t="s">
        <v>49</v>
      </c>
      <c r="C286" s="20" t="s">
        <v>573</v>
      </c>
      <c r="D286" s="20">
        <v>1</v>
      </c>
      <c r="E286" s="32">
        <v>15</v>
      </c>
    </row>
    <row r="287" spans="1:5" ht="47.25" x14ac:dyDescent="0.25">
      <c r="A287" s="37">
        <f t="shared" si="13"/>
        <v>276</v>
      </c>
      <c r="B287" s="20" t="s">
        <v>49</v>
      </c>
      <c r="C287" s="20" t="s">
        <v>574</v>
      </c>
      <c r="D287" s="20">
        <v>1</v>
      </c>
      <c r="E287" s="32">
        <v>15</v>
      </c>
    </row>
    <row r="288" spans="1:5" ht="47.25" x14ac:dyDescent="0.25">
      <c r="A288" s="37">
        <f t="shared" si="13"/>
        <v>277</v>
      </c>
      <c r="B288" s="20" t="s">
        <v>49</v>
      </c>
      <c r="C288" s="20" t="s">
        <v>575</v>
      </c>
      <c r="D288" s="20">
        <v>1</v>
      </c>
      <c r="E288" s="32">
        <v>15</v>
      </c>
    </row>
    <row r="289" spans="1:5" ht="47.25" x14ac:dyDescent="0.25">
      <c r="A289" s="37">
        <f t="shared" si="13"/>
        <v>278</v>
      </c>
      <c r="B289" s="20" t="s">
        <v>49</v>
      </c>
      <c r="C289" s="20" t="s">
        <v>576</v>
      </c>
      <c r="D289" s="20">
        <v>1</v>
      </c>
      <c r="E289" s="32">
        <v>15</v>
      </c>
    </row>
    <row r="290" spans="1:5" ht="47.25" x14ac:dyDescent="0.25">
      <c r="A290" s="37">
        <f t="shared" si="13"/>
        <v>279</v>
      </c>
      <c r="B290" s="20" t="s">
        <v>49</v>
      </c>
      <c r="C290" s="20" t="s">
        <v>577</v>
      </c>
      <c r="D290" s="20">
        <v>1</v>
      </c>
      <c r="E290" s="32">
        <v>15</v>
      </c>
    </row>
    <row r="291" spans="1:5" ht="63" x14ac:dyDescent="0.25">
      <c r="A291" s="37">
        <f t="shared" si="13"/>
        <v>280</v>
      </c>
      <c r="B291" s="20" t="s">
        <v>49</v>
      </c>
      <c r="C291" s="20" t="s">
        <v>578</v>
      </c>
      <c r="D291" s="20">
        <v>1</v>
      </c>
      <c r="E291" s="32">
        <v>15</v>
      </c>
    </row>
    <row r="292" spans="1:5" ht="63" x14ac:dyDescent="0.25">
      <c r="A292" s="37">
        <f t="shared" si="13"/>
        <v>281</v>
      </c>
      <c r="B292" s="20" t="s">
        <v>49</v>
      </c>
      <c r="C292" s="20" t="s">
        <v>579</v>
      </c>
      <c r="D292" s="20">
        <v>1</v>
      </c>
      <c r="E292" s="32">
        <v>15</v>
      </c>
    </row>
    <row r="293" spans="1:5" ht="47.25" x14ac:dyDescent="0.25">
      <c r="A293" s="37">
        <f t="shared" si="13"/>
        <v>282</v>
      </c>
      <c r="B293" s="20" t="s">
        <v>49</v>
      </c>
      <c r="C293" s="20" t="s">
        <v>509</v>
      </c>
      <c r="D293" s="20">
        <v>1</v>
      </c>
      <c r="E293" s="32">
        <v>15</v>
      </c>
    </row>
    <row r="294" spans="1:5" ht="63" x14ac:dyDescent="0.25">
      <c r="A294" s="37">
        <f t="shared" si="13"/>
        <v>283</v>
      </c>
      <c r="B294" s="20" t="s">
        <v>49</v>
      </c>
      <c r="C294" s="20" t="s">
        <v>580</v>
      </c>
      <c r="D294" s="20">
        <v>1</v>
      </c>
      <c r="E294" s="32">
        <v>15</v>
      </c>
    </row>
    <row r="295" spans="1:5" ht="63" x14ac:dyDescent="0.25">
      <c r="A295" s="37">
        <f t="shared" si="13"/>
        <v>284</v>
      </c>
      <c r="B295" s="20" t="s">
        <v>49</v>
      </c>
      <c r="C295" s="20" t="s">
        <v>581</v>
      </c>
      <c r="D295" s="20">
        <v>1</v>
      </c>
      <c r="E295" s="32">
        <v>15</v>
      </c>
    </row>
    <row r="296" spans="1:5" ht="63" x14ac:dyDescent="0.25">
      <c r="A296" s="37">
        <f t="shared" si="13"/>
        <v>285</v>
      </c>
      <c r="B296" s="20" t="s">
        <v>250</v>
      </c>
      <c r="C296" s="20" t="s">
        <v>732</v>
      </c>
      <c r="D296" s="20">
        <v>1</v>
      </c>
      <c r="E296" s="32">
        <v>340</v>
      </c>
    </row>
    <row r="297" spans="1:5" ht="79.5" thickBot="1" x14ac:dyDescent="0.3">
      <c r="A297" s="69">
        <f t="shared" si="13"/>
        <v>286</v>
      </c>
      <c r="B297" s="62" t="s">
        <v>49</v>
      </c>
      <c r="C297" s="62" t="s">
        <v>754</v>
      </c>
      <c r="D297" s="62">
        <v>1</v>
      </c>
      <c r="E297" s="63">
        <v>15</v>
      </c>
    </row>
    <row r="298" spans="1:5" ht="16.5" thickBot="1" x14ac:dyDescent="0.3">
      <c r="A298" s="90" t="s">
        <v>583</v>
      </c>
      <c r="B298" s="91"/>
      <c r="C298" s="91"/>
      <c r="D298" s="91"/>
      <c r="E298" s="92"/>
    </row>
    <row r="299" spans="1:5" ht="47.25" x14ac:dyDescent="0.25">
      <c r="A299" s="13">
        <f>A297+1</f>
        <v>287</v>
      </c>
      <c r="B299" s="11" t="s">
        <v>49</v>
      </c>
      <c r="C299" s="71" t="s">
        <v>584</v>
      </c>
      <c r="D299" s="11">
        <v>1</v>
      </c>
      <c r="E299" s="72">
        <v>15</v>
      </c>
    </row>
    <row r="300" spans="1:5" ht="63" x14ac:dyDescent="0.25">
      <c r="A300" s="37">
        <f>A299+1</f>
        <v>288</v>
      </c>
      <c r="B300" s="20" t="s">
        <v>49</v>
      </c>
      <c r="C300" s="19" t="s">
        <v>585</v>
      </c>
      <c r="D300" s="20">
        <v>1</v>
      </c>
      <c r="E300" s="68">
        <v>15</v>
      </c>
    </row>
    <row r="301" spans="1:5" ht="63" x14ac:dyDescent="0.25">
      <c r="A301" s="37">
        <f t="shared" ref="A301:A311" si="14">A300+1</f>
        <v>289</v>
      </c>
      <c r="B301" s="20" t="s">
        <v>49</v>
      </c>
      <c r="C301" s="19" t="s">
        <v>586</v>
      </c>
      <c r="D301" s="20">
        <v>1</v>
      </c>
      <c r="E301" s="68" t="s">
        <v>502</v>
      </c>
    </row>
    <row r="302" spans="1:5" ht="63" x14ac:dyDescent="0.25">
      <c r="A302" s="37">
        <f t="shared" si="14"/>
        <v>290</v>
      </c>
      <c r="B302" s="20" t="s">
        <v>49</v>
      </c>
      <c r="C302" s="19" t="s">
        <v>587</v>
      </c>
      <c r="D302" s="20">
        <v>1</v>
      </c>
      <c r="E302" s="68">
        <v>5</v>
      </c>
    </row>
    <row r="303" spans="1:5" ht="47.25" x14ac:dyDescent="0.25">
      <c r="A303" s="37">
        <f t="shared" si="14"/>
        <v>291</v>
      </c>
      <c r="B303" s="20" t="s">
        <v>49</v>
      </c>
      <c r="C303" s="19" t="s">
        <v>588</v>
      </c>
      <c r="D303" s="20">
        <v>1</v>
      </c>
      <c r="E303" s="68">
        <v>15</v>
      </c>
    </row>
    <row r="304" spans="1:5" ht="47.25" x14ac:dyDescent="0.25">
      <c r="A304" s="37">
        <f t="shared" si="14"/>
        <v>292</v>
      </c>
      <c r="B304" s="20" t="s">
        <v>49</v>
      </c>
      <c r="C304" s="19" t="s">
        <v>589</v>
      </c>
      <c r="D304" s="20">
        <v>1</v>
      </c>
      <c r="E304" s="68">
        <v>15</v>
      </c>
    </row>
    <row r="305" spans="1:5" ht="47.25" x14ac:dyDescent="0.25">
      <c r="A305" s="37">
        <f t="shared" si="14"/>
        <v>293</v>
      </c>
      <c r="B305" s="20" t="s">
        <v>49</v>
      </c>
      <c r="C305" s="19" t="s">
        <v>590</v>
      </c>
      <c r="D305" s="20">
        <v>1</v>
      </c>
      <c r="E305" s="68">
        <v>15</v>
      </c>
    </row>
    <row r="306" spans="1:5" ht="47.25" x14ac:dyDescent="0.25">
      <c r="A306" s="37">
        <f t="shared" si="14"/>
        <v>294</v>
      </c>
      <c r="B306" s="20" t="s">
        <v>49</v>
      </c>
      <c r="C306" s="19" t="s">
        <v>591</v>
      </c>
      <c r="D306" s="20">
        <v>1</v>
      </c>
      <c r="E306" s="68">
        <v>15</v>
      </c>
    </row>
    <row r="307" spans="1:5" ht="47.25" x14ac:dyDescent="0.25">
      <c r="A307" s="37">
        <f t="shared" si="14"/>
        <v>295</v>
      </c>
      <c r="B307" s="20" t="s">
        <v>49</v>
      </c>
      <c r="C307" s="19" t="s">
        <v>592</v>
      </c>
      <c r="D307" s="20">
        <v>1</v>
      </c>
      <c r="E307" s="68">
        <v>15</v>
      </c>
    </row>
    <row r="308" spans="1:5" ht="63" x14ac:dyDescent="0.25">
      <c r="A308" s="37">
        <f t="shared" si="14"/>
        <v>296</v>
      </c>
      <c r="B308" s="20" t="s">
        <v>49</v>
      </c>
      <c r="C308" s="19" t="s">
        <v>593</v>
      </c>
      <c r="D308" s="20">
        <v>1</v>
      </c>
      <c r="E308" s="68" t="s">
        <v>502</v>
      </c>
    </row>
    <row r="309" spans="1:5" ht="47.25" x14ac:dyDescent="0.25">
      <c r="A309" s="37">
        <f t="shared" si="14"/>
        <v>297</v>
      </c>
      <c r="B309" s="20" t="s">
        <v>49</v>
      </c>
      <c r="C309" s="20" t="s">
        <v>594</v>
      </c>
      <c r="D309" s="20">
        <v>1</v>
      </c>
      <c r="E309" s="32">
        <v>10</v>
      </c>
    </row>
    <row r="310" spans="1:5" ht="47.25" x14ac:dyDescent="0.25">
      <c r="A310" s="37">
        <f t="shared" si="14"/>
        <v>298</v>
      </c>
      <c r="B310" s="20" t="s">
        <v>49</v>
      </c>
      <c r="C310" s="53" t="s">
        <v>595</v>
      </c>
      <c r="D310" s="20">
        <v>1</v>
      </c>
      <c r="E310" s="32">
        <v>15</v>
      </c>
    </row>
    <row r="311" spans="1:5" ht="63.75" thickBot="1" x14ac:dyDescent="0.3">
      <c r="A311" s="28">
        <f t="shared" si="14"/>
        <v>299</v>
      </c>
      <c r="B311" s="29" t="s">
        <v>49</v>
      </c>
      <c r="C311" s="29" t="s">
        <v>596</v>
      </c>
      <c r="D311" s="29">
        <v>1</v>
      </c>
      <c r="E311" s="30">
        <v>15</v>
      </c>
    </row>
    <row r="312" spans="1:5" ht="16.5" thickBot="1" x14ac:dyDescent="0.3">
      <c r="A312" s="90" t="s">
        <v>652</v>
      </c>
      <c r="B312" s="91"/>
      <c r="C312" s="91"/>
      <c r="D312" s="91"/>
      <c r="E312" s="92"/>
    </row>
    <row r="313" spans="1:5" ht="47.25" x14ac:dyDescent="0.25">
      <c r="A313" s="13">
        <f>A311+1</f>
        <v>300</v>
      </c>
      <c r="B313" s="11" t="s">
        <v>49</v>
      </c>
      <c r="C313" s="71" t="s">
        <v>653</v>
      </c>
      <c r="D313" s="11">
        <v>1</v>
      </c>
      <c r="E313" s="72">
        <v>15</v>
      </c>
    </row>
    <row r="314" spans="1:5" ht="63" x14ac:dyDescent="0.25">
      <c r="A314" s="37">
        <f>A313+1</f>
        <v>301</v>
      </c>
      <c r="B314" s="20" t="s">
        <v>49</v>
      </c>
      <c r="C314" s="19" t="s">
        <v>654</v>
      </c>
      <c r="D314" s="20">
        <v>1</v>
      </c>
      <c r="E314" s="68" t="s">
        <v>655</v>
      </c>
    </row>
    <row r="315" spans="1:5" ht="47.25" x14ac:dyDescent="0.25">
      <c r="A315" s="37">
        <f t="shared" ref="A315:A342" si="15">A314+1</f>
        <v>302</v>
      </c>
      <c r="B315" s="20" t="s">
        <v>49</v>
      </c>
      <c r="C315" s="19" t="s">
        <v>656</v>
      </c>
      <c r="D315" s="20">
        <v>1</v>
      </c>
      <c r="E315" s="68" t="s">
        <v>502</v>
      </c>
    </row>
    <row r="316" spans="1:5" ht="47.25" x14ac:dyDescent="0.25">
      <c r="A316" s="37">
        <f t="shared" si="15"/>
        <v>303</v>
      </c>
      <c r="B316" s="20" t="s">
        <v>49</v>
      </c>
      <c r="C316" s="19" t="s">
        <v>657</v>
      </c>
      <c r="D316" s="20">
        <v>1</v>
      </c>
      <c r="E316" s="68" t="s">
        <v>502</v>
      </c>
    </row>
    <row r="317" spans="1:5" ht="78.75" x14ac:dyDescent="0.25">
      <c r="A317" s="37">
        <f t="shared" si="15"/>
        <v>304</v>
      </c>
      <c r="B317" s="20" t="s">
        <v>49</v>
      </c>
      <c r="C317" s="19" t="s">
        <v>757</v>
      </c>
      <c r="D317" s="20">
        <v>1</v>
      </c>
      <c r="E317" s="68">
        <v>15</v>
      </c>
    </row>
    <row r="318" spans="1:5" ht="47.25" x14ac:dyDescent="0.25">
      <c r="A318" s="37">
        <f t="shared" si="15"/>
        <v>305</v>
      </c>
      <c r="B318" s="20" t="s">
        <v>49</v>
      </c>
      <c r="C318" s="19" t="s">
        <v>625</v>
      </c>
      <c r="D318" s="20">
        <v>1</v>
      </c>
      <c r="E318" s="68">
        <v>15</v>
      </c>
    </row>
    <row r="319" spans="1:5" ht="63" x14ac:dyDescent="0.25">
      <c r="A319" s="37">
        <f t="shared" si="15"/>
        <v>306</v>
      </c>
      <c r="B319" s="20" t="s">
        <v>49</v>
      </c>
      <c r="C319" s="19" t="s">
        <v>658</v>
      </c>
      <c r="D319" s="20">
        <v>1</v>
      </c>
      <c r="E319" s="68">
        <v>15</v>
      </c>
    </row>
    <row r="320" spans="1:5" ht="47.25" x14ac:dyDescent="0.25">
      <c r="A320" s="37">
        <f t="shared" si="15"/>
        <v>307</v>
      </c>
      <c r="B320" s="20" t="s">
        <v>49</v>
      </c>
      <c r="C320" s="19" t="s">
        <v>98</v>
      </c>
      <c r="D320" s="20">
        <v>1</v>
      </c>
      <c r="E320" s="68">
        <v>15</v>
      </c>
    </row>
    <row r="321" spans="1:5" ht="47.25" x14ac:dyDescent="0.25">
      <c r="A321" s="37">
        <f t="shared" si="15"/>
        <v>308</v>
      </c>
      <c r="B321" s="20" t="s">
        <v>49</v>
      </c>
      <c r="C321" s="19" t="s">
        <v>659</v>
      </c>
      <c r="D321" s="20">
        <v>1</v>
      </c>
      <c r="E321" s="68">
        <v>15</v>
      </c>
    </row>
    <row r="322" spans="1:5" ht="63" x14ac:dyDescent="0.25">
      <c r="A322" s="37">
        <f t="shared" si="15"/>
        <v>309</v>
      </c>
      <c r="B322" s="20" t="s">
        <v>49</v>
      </c>
      <c r="C322" s="19" t="s">
        <v>660</v>
      </c>
      <c r="D322" s="20">
        <v>1</v>
      </c>
      <c r="E322" s="68" t="s">
        <v>502</v>
      </c>
    </row>
    <row r="323" spans="1:5" ht="78.75" x14ac:dyDescent="0.25">
      <c r="A323" s="37">
        <f t="shared" si="15"/>
        <v>310</v>
      </c>
      <c r="B323" s="20" t="s">
        <v>49</v>
      </c>
      <c r="C323" s="20" t="s">
        <v>661</v>
      </c>
      <c r="D323" s="20">
        <v>1</v>
      </c>
      <c r="E323" s="32">
        <v>15</v>
      </c>
    </row>
    <row r="324" spans="1:5" ht="47.25" x14ac:dyDescent="0.25">
      <c r="A324" s="37">
        <f t="shared" si="15"/>
        <v>311</v>
      </c>
      <c r="B324" s="20" t="s">
        <v>49</v>
      </c>
      <c r="C324" s="53" t="s">
        <v>662</v>
      </c>
      <c r="D324" s="20">
        <v>1</v>
      </c>
      <c r="E324" s="32">
        <v>15</v>
      </c>
    </row>
    <row r="325" spans="1:5" ht="63" x14ac:dyDescent="0.25">
      <c r="A325" s="37">
        <f t="shared" si="15"/>
        <v>312</v>
      </c>
      <c r="B325" s="20" t="s">
        <v>49</v>
      </c>
      <c r="C325" s="20" t="s">
        <v>663</v>
      </c>
      <c r="D325" s="20">
        <v>1</v>
      </c>
      <c r="E325" s="32">
        <v>15</v>
      </c>
    </row>
    <row r="326" spans="1:5" ht="47.25" x14ac:dyDescent="0.25">
      <c r="A326" s="37">
        <f t="shared" si="15"/>
        <v>313</v>
      </c>
      <c r="B326" s="20" t="s">
        <v>49</v>
      </c>
      <c r="C326" s="20" t="s">
        <v>664</v>
      </c>
      <c r="D326" s="20">
        <v>1</v>
      </c>
      <c r="E326" s="32">
        <v>15</v>
      </c>
    </row>
    <row r="327" spans="1:5" ht="63" x14ac:dyDescent="0.25">
      <c r="A327" s="37">
        <f t="shared" si="15"/>
        <v>314</v>
      </c>
      <c r="B327" s="20" t="s">
        <v>49</v>
      </c>
      <c r="C327" s="20" t="s">
        <v>665</v>
      </c>
      <c r="D327" s="20">
        <v>1</v>
      </c>
      <c r="E327" s="32">
        <v>15</v>
      </c>
    </row>
    <row r="328" spans="1:5" ht="47.25" x14ac:dyDescent="0.25">
      <c r="A328" s="37">
        <f t="shared" si="15"/>
        <v>315</v>
      </c>
      <c r="B328" s="20" t="s">
        <v>49</v>
      </c>
      <c r="C328" s="20" t="s">
        <v>666</v>
      </c>
      <c r="D328" s="20">
        <v>1</v>
      </c>
      <c r="E328" s="32">
        <v>15</v>
      </c>
    </row>
    <row r="329" spans="1:5" ht="63" x14ac:dyDescent="0.25">
      <c r="A329" s="37">
        <f t="shared" si="15"/>
        <v>316</v>
      </c>
      <c r="B329" s="20" t="s">
        <v>49</v>
      </c>
      <c r="C329" s="20" t="s">
        <v>667</v>
      </c>
      <c r="D329" s="20">
        <v>1</v>
      </c>
      <c r="E329" s="32">
        <v>15</v>
      </c>
    </row>
    <row r="330" spans="1:5" ht="63" x14ac:dyDescent="0.25">
      <c r="A330" s="37">
        <f t="shared" si="15"/>
        <v>317</v>
      </c>
      <c r="B330" s="20" t="s">
        <v>49</v>
      </c>
      <c r="C330" s="20" t="s">
        <v>668</v>
      </c>
      <c r="D330" s="20">
        <v>1</v>
      </c>
      <c r="E330" s="32">
        <v>15</v>
      </c>
    </row>
    <row r="331" spans="1:5" ht="63" x14ac:dyDescent="0.25">
      <c r="A331" s="37">
        <f t="shared" si="15"/>
        <v>318</v>
      </c>
      <c r="B331" s="20" t="s">
        <v>49</v>
      </c>
      <c r="C331" s="20" t="s">
        <v>669</v>
      </c>
      <c r="D331" s="20">
        <v>1</v>
      </c>
      <c r="E331" s="32">
        <v>15</v>
      </c>
    </row>
    <row r="332" spans="1:5" ht="47.25" x14ac:dyDescent="0.25">
      <c r="A332" s="37">
        <f t="shared" si="15"/>
        <v>319</v>
      </c>
      <c r="B332" s="20" t="s">
        <v>49</v>
      </c>
      <c r="C332" s="20" t="s">
        <v>670</v>
      </c>
      <c r="D332" s="20">
        <v>1</v>
      </c>
      <c r="E332" s="32">
        <v>15</v>
      </c>
    </row>
    <row r="333" spans="1:5" ht="63" x14ac:dyDescent="0.25">
      <c r="A333" s="37">
        <f t="shared" si="15"/>
        <v>320</v>
      </c>
      <c r="B333" s="20" t="s">
        <v>49</v>
      </c>
      <c r="C333" s="20" t="s">
        <v>671</v>
      </c>
      <c r="D333" s="20">
        <v>1</v>
      </c>
      <c r="E333" s="32">
        <v>15</v>
      </c>
    </row>
    <row r="334" spans="1:5" ht="47.25" x14ac:dyDescent="0.25">
      <c r="A334" s="37">
        <f t="shared" si="15"/>
        <v>321</v>
      </c>
      <c r="B334" s="20" t="s">
        <v>49</v>
      </c>
      <c r="C334" s="20" t="s">
        <v>672</v>
      </c>
      <c r="D334" s="20">
        <v>1</v>
      </c>
      <c r="E334" s="32">
        <v>15</v>
      </c>
    </row>
    <row r="335" spans="1:5" ht="47.25" x14ac:dyDescent="0.25">
      <c r="A335" s="37">
        <f t="shared" si="15"/>
        <v>322</v>
      </c>
      <c r="B335" s="20" t="s">
        <v>49</v>
      </c>
      <c r="C335" s="20" t="s">
        <v>673</v>
      </c>
      <c r="D335" s="20">
        <v>1</v>
      </c>
      <c r="E335" s="32">
        <v>15</v>
      </c>
    </row>
    <row r="336" spans="1:5" ht="47.25" x14ac:dyDescent="0.25">
      <c r="A336" s="37">
        <f t="shared" si="15"/>
        <v>323</v>
      </c>
      <c r="B336" s="20" t="s">
        <v>49</v>
      </c>
      <c r="C336" s="20" t="s">
        <v>674</v>
      </c>
      <c r="D336" s="20">
        <v>1</v>
      </c>
      <c r="E336" s="32">
        <v>15</v>
      </c>
    </row>
    <row r="337" spans="1:5" ht="63" x14ac:dyDescent="0.25">
      <c r="A337" s="37">
        <f t="shared" si="15"/>
        <v>324</v>
      </c>
      <c r="B337" s="20" t="s">
        <v>49</v>
      </c>
      <c r="C337" s="20" t="s">
        <v>675</v>
      </c>
      <c r="D337" s="20">
        <v>1</v>
      </c>
      <c r="E337" s="32">
        <v>15</v>
      </c>
    </row>
    <row r="338" spans="1:5" ht="47.25" x14ac:dyDescent="0.25">
      <c r="A338" s="37">
        <f t="shared" si="15"/>
        <v>325</v>
      </c>
      <c r="B338" s="20" t="s">
        <v>49</v>
      </c>
      <c r="C338" s="20" t="s">
        <v>676</v>
      </c>
      <c r="D338" s="20">
        <v>1</v>
      </c>
      <c r="E338" s="32">
        <v>15</v>
      </c>
    </row>
    <row r="339" spans="1:5" ht="47.25" x14ac:dyDescent="0.25">
      <c r="A339" s="37">
        <f t="shared" si="15"/>
        <v>326</v>
      </c>
      <c r="B339" s="20" t="s">
        <v>49</v>
      </c>
      <c r="C339" s="20" t="s">
        <v>781</v>
      </c>
      <c r="D339" s="20">
        <v>1</v>
      </c>
      <c r="E339" s="32">
        <v>15</v>
      </c>
    </row>
    <row r="340" spans="1:5" ht="78.75" x14ac:dyDescent="0.25">
      <c r="A340" s="37">
        <f t="shared" si="15"/>
        <v>327</v>
      </c>
      <c r="B340" s="20" t="s">
        <v>250</v>
      </c>
      <c r="C340" s="20" t="s">
        <v>802</v>
      </c>
      <c r="D340" s="20">
        <v>1</v>
      </c>
      <c r="E340" s="32">
        <v>4</v>
      </c>
    </row>
    <row r="341" spans="1:5" ht="47.25" x14ac:dyDescent="0.25">
      <c r="A341" s="37">
        <f t="shared" si="15"/>
        <v>328</v>
      </c>
      <c r="B341" s="20" t="s">
        <v>49</v>
      </c>
      <c r="C341" s="20" t="s">
        <v>677</v>
      </c>
      <c r="D341" s="20">
        <v>1</v>
      </c>
      <c r="E341" s="32">
        <v>12</v>
      </c>
    </row>
    <row r="342" spans="1:5" ht="48" thickBot="1" x14ac:dyDescent="0.3">
      <c r="A342" s="28">
        <f t="shared" si="15"/>
        <v>329</v>
      </c>
      <c r="B342" s="29" t="s">
        <v>49</v>
      </c>
      <c r="C342" s="29" t="s">
        <v>678</v>
      </c>
      <c r="D342" s="29">
        <v>1</v>
      </c>
      <c r="E342" s="30">
        <v>15</v>
      </c>
    </row>
    <row r="343" spans="1:5" ht="16.5" thickBot="1" x14ac:dyDescent="0.3">
      <c r="A343" s="90" t="s">
        <v>700</v>
      </c>
      <c r="B343" s="91"/>
      <c r="C343" s="91"/>
      <c r="D343" s="91"/>
      <c r="E343" s="92"/>
    </row>
    <row r="344" spans="1:5" ht="63" x14ac:dyDescent="0.25">
      <c r="A344" s="13">
        <f>A342+1</f>
        <v>330</v>
      </c>
      <c r="B344" s="11" t="s">
        <v>49</v>
      </c>
      <c r="C344" s="71" t="s">
        <v>701</v>
      </c>
      <c r="D344" s="11">
        <v>1</v>
      </c>
      <c r="E344" s="72">
        <v>15</v>
      </c>
    </row>
    <row r="345" spans="1:5" ht="47.25" x14ac:dyDescent="0.25">
      <c r="A345" s="37">
        <f>A344+1</f>
        <v>331</v>
      </c>
      <c r="B345" s="20" t="s">
        <v>49</v>
      </c>
      <c r="C345" s="19" t="s">
        <v>670</v>
      </c>
      <c r="D345" s="20">
        <v>1</v>
      </c>
      <c r="E345" s="68">
        <v>15</v>
      </c>
    </row>
    <row r="346" spans="1:5" ht="63" x14ac:dyDescent="0.25">
      <c r="A346" s="37">
        <f t="shared" ref="A346:A379" si="16">A345+1</f>
        <v>332</v>
      </c>
      <c r="B346" s="20" t="s">
        <v>49</v>
      </c>
      <c r="C346" s="19" t="s">
        <v>702</v>
      </c>
      <c r="D346" s="20">
        <v>1</v>
      </c>
      <c r="E346" s="68" t="s">
        <v>502</v>
      </c>
    </row>
    <row r="347" spans="1:5" ht="47.25" x14ac:dyDescent="0.25">
      <c r="A347" s="37">
        <f t="shared" si="16"/>
        <v>333</v>
      </c>
      <c r="B347" s="20" t="s">
        <v>49</v>
      </c>
      <c r="C347" s="19" t="s">
        <v>673</v>
      </c>
      <c r="D347" s="20">
        <v>1</v>
      </c>
      <c r="E347" s="68">
        <v>15</v>
      </c>
    </row>
    <row r="348" spans="1:5" ht="47.25" x14ac:dyDescent="0.25">
      <c r="A348" s="37">
        <f t="shared" si="16"/>
        <v>334</v>
      </c>
      <c r="B348" s="20" t="s">
        <v>49</v>
      </c>
      <c r="C348" s="19" t="s">
        <v>703</v>
      </c>
      <c r="D348" s="20">
        <v>1</v>
      </c>
      <c r="E348" s="68">
        <v>15</v>
      </c>
    </row>
    <row r="349" spans="1:5" ht="63" x14ac:dyDescent="0.25">
      <c r="A349" s="37">
        <f t="shared" si="16"/>
        <v>335</v>
      </c>
      <c r="B349" s="20" t="s">
        <v>49</v>
      </c>
      <c r="C349" s="19" t="s">
        <v>704</v>
      </c>
      <c r="D349" s="20">
        <v>1</v>
      </c>
      <c r="E349" s="68">
        <v>15</v>
      </c>
    </row>
    <row r="350" spans="1:5" ht="47.25" x14ac:dyDescent="0.25">
      <c r="A350" s="37">
        <f t="shared" si="16"/>
        <v>336</v>
      </c>
      <c r="B350" s="20" t="s">
        <v>49</v>
      </c>
      <c r="C350" s="19" t="s">
        <v>676</v>
      </c>
      <c r="D350" s="20">
        <v>1</v>
      </c>
      <c r="E350" s="68">
        <v>15</v>
      </c>
    </row>
    <row r="351" spans="1:5" ht="47.25" x14ac:dyDescent="0.25">
      <c r="A351" s="37">
        <f t="shared" si="16"/>
        <v>337</v>
      </c>
      <c r="B351" s="20" t="s">
        <v>49</v>
      </c>
      <c r="C351" s="19" t="s">
        <v>677</v>
      </c>
      <c r="D351" s="20">
        <v>1</v>
      </c>
      <c r="E351" s="68" t="s">
        <v>727</v>
      </c>
    </row>
    <row r="352" spans="1:5" ht="47.25" x14ac:dyDescent="0.25">
      <c r="A352" s="37">
        <f t="shared" si="16"/>
        <v>338</v>
      </c>
      <c r="B352" s="20" t="s">
        <v>49</v>
      </c>
      <c r="C352" s="19" t="s">
        <v>678</v>
      </c>
      <c r="D352" s="20">
        <v>1</v>
      </c>
      <c r="E352" s="68">
        <v>15</v>
      </c>
    </row>
    <row r="353" spans="1:5" ht="47.25" x14ac:dyDescent="0.25">
      <c r="A353" s="37">
        <f t="shared" si="16"/>
        <v>339</v>
      </c>
      <c r="B353" s="20" t="s">
        <v>49</v>
      </c>
      <c r="C353" s="19" t="s">
        <v>705</v>
      </c>
      <c r="D353" s="20">
        <v>1</v>
      </c>
      <c r="E353" s="68">
        <v>15</v>
      </c>
    </row>
    <row r="354" spans="1:5" ht="63" x14ac:dyDescent="0.25">
      <c r="A354" s="37">
        <f t="shared" si="16"/>
        <v>340</v>
      </c>
      <c r="B354" s="20" t="s">
        <v>49</v>
      </c>
      <c r="C354" s="20" t="s">
        <v>729</v>
      </c>
      <c r="D354" s="20">
        <v>1</v>
      </c>
      <c r="E354" s="32">
        <v>15</v>
      </c>
    </row>
    <row r="355" spans="1:5" ht="47.25" x14ac:dyDescent="0.25">
      <c r="A355" s="37">
        <f t="shared" si="16"/>
        <v>341</v>
      </c>
      <c r="B355" s="20" t="s">
        <v>49</v>
      </c>
      <c r="C355" s="53" t="s">
        <v>706</v>
      </c>
      <c r="D355" s="20">
        <v>1</v>
      </c>
      <c r="E355" s="32">
        <v>12</v>
      </c>
    </row>
    <row r="356" spans="1:5" ht="47.25" x14ac:dyDescent="0.25">
      <c r="A356" s="37">
        <f t="shared" si="16"/>
        <v>342</v>
      </c>
      <c r="B356" s="20" t="s">
        <v>49</v>
      </c>
      <c r="C356" s="20" t="s">
        <v>707</v>
      </c>
      <c r="D356" s="20">
        <v>1</v>
      </c>
      <c r="E356" s="32">
        <v>15</v>
      </c>
    </row>
    <row r="357" spans="1:5" ht="47.25" x14ac:dyDescent="0.25">
      <c r="A357" s="37">
        <f t="shared" si="16"/>
        <v>343</v>
      </c>
      <c r="B357" s="20" t="s">
        <v>49</v>
      </c>
      <c r="C357" s="20" t="s">
        <v>708</v>
      </c>
      <c r="D357" s="20">
        <v>1</v>
      </c>
      <c r="E357" s="32">
        <v>15</v>
      </c>
    </row>
    <row r="358" spans="1:5" ht="47.25" x14ac:dyDescent="0.25">
      <c r="A358" s="37">
        <f t="shared" si="16"/>
        <v>344</v>
      </c>
      <c r="B358" s="20" t="s">
        <v>49</v>
      </c>
      <c r="C358" s="20" t="s">
        <v>709</v>
      </c>
      <c r="D358" s="20">
        <v>1</v>
      </c>
      <c r="E358" s="32">
        <v>15</v>
      </c>
    </row>
    <row r="359" spans="1:5" ht="63" x14ac:dyDescent="0.25">
      <c r="A359" s="37">
        <f t="shared" si="16"/>
        <v>345</v>
      </c>
      <c r="B359" s="20" t="s">
        <v>49</v>
      </c>
      <c r="C359" s="20" t="s">
        <v>710</v>
      </c>
      <c r="D359" s="20">
        <v>1</v>
      </c>
      <c r="E359" s="32">
        <v>15</v>
      </c>
    </row>
    <row r="360" spans="1:5" ht="63" x14ac:dyDescent="0.25">
      <c r="A360" s="37">
        <f t="shared" si="16"/>
        <v>346</v>
      </c>
      <c r="B360" s="20" t="s">
        <v>49</v>
      </c>
      <c r="C360" s="20" t="s">
        <v>711</v>
      </c>
      <c r="D360" s="20">
        <v>1</v>
      </c>
      <c r="E360" s="32">
        <v>15</v>
      </c>
    </row>
    <row r="361" spans="1:5" ht="47.25" x14ac:dyDescent="0.25">
      <c r="A361" s="37">
        <f t="shared" si="16"/>
        <v>347</v>
      </c>
      <c r="B361" s="20" t="s">
        <v>49</v>
      </c>
      <c r="C361" s="20" t="s">
        <v>712</v>
      </c>
      <c r="D361" s="20">
        <v>1</v>
      </c>
      <c r="E361" s="32">
        <v>15</v>
      </c>
    </row>
    <row r="362" spans="1:5" ht="78.75" x14ac:dyDescent="0.25">
      <c r="A362" s="37">
        <f t="shared" si="16"/>
        <v>348</v>
      </c>
      <c r="B362" s="20" t="s">
        <v>49</v>
      </c>
      <c r="C362" s="20" t="s">
        <v>713</v>
      </c>
      <c r="D362" s="20">
        <v>1</v>
      </c>
      <c r="E362" s="32">
        <v>15</v>
      </c>
    </row>
    <row r="363" spans="1:5" ht="47.25" x14ac:dyDescent="0.25">
      <c r="A363" s="37">
        <f t="shared" si="16"/>
        <v>349</v>
      </c>
      <c r="B363" s="20" t="s">
        <v>49</v>
      </c>
      <c r="C363" s="20" t="s">
        <v>714</v>
      </c>
      <c r="D363" s="20">
        <v>1</v>
      </c>
      <c r="E363" s="32">
        <v>15</v>
      </c>
    </row>
    <row r="364" spans="1:5" ht="47.25" x14ac:dyDescent="0.25">
      <c r="A364" s="37">
        <f t="shared" si="16"/>
        <v>350</v>
      </c>
      <c r="B364" s="20" t="s">
        <v>49</v>
      </c>
      <c r="C364" s="20" t="s">
        <v>715</v>
      </c>
      <c r="D364" s="20">
        <v>1</v>
      </c>
      <c r="E364" s="32">
        <v>15</v>
      </c>
    </row>
    <row r="365" spans="1:5" ht="63" x14ac:dyDescent="0.25">
      <c r="A365" s="37">
        <f t="shared" si="16"/>
        <v>351</v>
      </c>
      <c r="B365" s="20" t="s">
        <v>49</v>
      </c>
      <c r="C365" s="20" t="s">
        <v>716</v>
      </c>
      <c r="D365" s="20">
        <v>1</v>
      </c>
      <c r="E365" s="32">
        <v>15</v>
      </c>
    </row>
    <row r="366" spans="1:5" ht="63" x14ac:dyDescent="0.25">
      <c r="A366" s="37">
        <f t="shared" si="16"/>
        <v>352</v>
      </c>
      <c r="B366" s="20" t="s">
        <v>49</v>
      </c>
      <c r="C366" s="20" t="s">
        <v>717</v>
      </c>
      <c r="D366" s="20">
        <v>1</v>
      </c>
      <c r="E366" s="32">
        <v>15</v>
      </c>
    </row>
    <row r="367" spans="1:5" ht="63" x14ac:dyDescent="0.25">
      <c r="A367" s="37">
        <f t="shared" si="16"/>
        <v>353</v>
      </c>
      <c r="B367" s="20" t="s">
        <v>49</v>
      </c>
      <c r="C367" s="20" t="s">
        <v>718</v>
      </c>
      <c r="D367" s="20">
        <v>1</v>
      </c>
      <c r="E367" s="32">
        <v>10</v>
      </c>
    </row>
    <row r="368" spans="1:5" ht="63" x14ac:dyDescent="0.25">
      <c r="A368" s="37">
        <f t="shared" si="16"/>
        <v>354</v>
      </c>
      <c r="B368" s="20" t="s">
        <v>49</v>
      </c>
      <c r="C368" s="20" t="s">
        <v>719</v>
      </c>
      <c r="D368" s="20">
        <v>1</v>
      </c>
      <c r="E368" s="32">
        <v>15</v>
      </c>
    </row>
    <row r="369" spans="1:5" ht="63" x14ac:dyDescent="0.25">
      <c r="A369" s="37">
        <f t="shared" si="16"/>
        <v>355</v>
      </c>
      <c r="B369" s="20" t="s">
        <v>49</v>
      </c>
      <c r="C369" s="20" t="s">
        <v>720</v>
      </c>
      <c r="D369" s="20">
        <v>1</v>
      </c>
      <c r="E369" s="32">
        <v>15</v>
      </c>
    </row>
    <row r="370" spans="1:5" ht="47.25" x14ac:dyDescent="0.25">
      <c r="A370" s="37">
        <f t="shared" si="16"/>
        <v>356</v>
      </c>
      <c r="B370" s="20" t="s">
        <v>49</v>
      </c>
      <c r="C370" s="20" t="s">
        <v>721</v>
      </c>
      <c r="D370" s="20">
        <v>1</v>
      </c>
      <c r="E370" s="32">
        <v>15</v>
      </c>
    </row>
    <row r="371" spans="1:5" ht="63" x14ac:dyDescent="0.25">
      <c r="A371" s="37">
        <f t="shared" si="16"/>
        <v>357</v>
      </c>
      <c r="B371" s="20" t="s">
        <v>49</v>
      </c>
      <c r="C371" s="20" t="s">
        <v>722</v>
      </c>
      <c r="D371" s="20">
        <v>1</v>
      </c>
      <c r="E371" s="32">
        <v>12</v>
      </c>
    </row>
    <row r="372" spans="1:5" ht="47.25" x14ac:dyDescent="0.25">
      <c r="A372" s="37">
        <f t="shared" si="16"/>
        <v>358</v>
      </c>
      <c r="B372" s="20" t="s">
        <v>49</v>
      </c>
      <c r="C372" s="20" t="s">
        <v>723</v>
      </c>
      <c r="D372" s="20">
        <v>1</v>
      </c>
      <c r="E372" s="32">
        <v>10</v>
      </c>
    </row>
    <row r="373" spans="1:5" ht="47.25" x14ac:dyDescent="0.25">
      <c r="A373" s="37">
        <f t="shared" si="16"/>
        <v>359</v>
      </c>
      <c r="B373" s="20" t="s">
        <v>49</v>
      </c>
      <c r="C373" s="20" t="s">
        <v>724</v>
      </c>
      <c r="D373" s="20">
        <v>1</v>
      </c>
      <c r="E373" s="32">
        <v>10</v>
      </c>
    </row>
    <row r="374" spans="1:5" ht="47.25" x14ac:dyDescent="0.25">
      <c r="A374" s="37">
        <f t="shared" si="16"/>
        <v>360</v>
      </c>
      <c r="B374" s="20" t="s">
        <v>49</v>
      </c>
      <c r="C374" s="20" t="s">
        <v>728</v>
      </c>
      <c r="D374" s="20">
        <v>1</v>
      </c>
      <c r="E374" s="32">
        <v>10</v>
      </c>
    </row>
    <row r="375" spans="1:5" ht="63" x14ac:dyDescent="0.25">
      <c r="A375" s="37">
        <f t="shared" si="16"/>
        <v>361</v>
      </c>
      <c r="B375" s="20" t="s">
        <v>49</v>
      </c>
      <c r="C375" s="20" t="s">
        <v>725</v>
      </c>
      <c r="D375" s="20">
        <v>1</v>
      </c>
      <c r="E375" s="32">
        <v>15</v>
      </c>
    </row>
    <row r="376" spans="1:5" ht="47.25" x14ac:dyDescent="0.25">
      <c r="A376" s="37">
        <f t="shared" si="16"/>
        <v>362</v>
      </c>
      <c r="B376" s="20" t="s">
        <v>49</v>
      </c>
      <c r="C376" s="20" t="s">
        <v>726</v>
      </c>
      <c r="D376" s="20">
        <v>1</v>
      </c>
      <c r="E376" s="32">
        <v>15</v>
      </c>
    </row>
    <row r="377" spans="1:5" ht="63" x14ac:dyDescent="0.25">
      <c r="A377" s="37">
        <f t="shared" si="16"/>
        <v>363</v>
      </c>
      <c r="B377" s="20" t="s">
        <v>49</v>
      </c>
      <c r="C377" s="20" t="s">
        <v>782</v>
      </c>
      <c r="D377" s="20">
        <v>1</v>
      </c>
      <c r="E377" s="32">
        <v>15</v>
      </c>
    </row>
    <row r="378" spans="1:5" ht="47.25" x14ac:dyDescent="0.25">
      <c r="A378" s="37">
        <f t="shared" si="16"/>
        <v>364</v>
      </c>
      <c r="B378" s="20" t="s">
        <v>49</v>
      </c>
      <c r="C378" s="20" t="s">
        <v>730</v>
      </c>
      <c r="D378" s="20">
        <v>1</v>
      </c>
      <c r="E378" s="32">
        <v>15</v>
      </c>
    </row>
    <row r="379" spans="1:5" ht="63.75" thickBot="1" x14ac:dyDescent="0.3">
      <c r="A379" s="28">
        <f t="shared" si="16"/>
        <v>365</v>
      </c>
      <c r="B379" s="29" t="s">
        <v>49</v>
      </c>
      <c r="C379" s="29" t="s">
        <v>804</v>
      </c>
      <c r="D379" s="29">
        <v>1</v>
      </c>
      <c r="E379" s="30">
        <v>15</v>
      </c>
    </row>
    <row r="380" spans="1:5" ht="16.5" thickBot="1" x14ac:dyDescent="0.3">
      <c r="A380" s="90" t="s">
        <v>783</v>
      </c>
      <c r="B380" s="91"/>
      <c r="C380" s="91"/>
      <c r="D380" s="91"/>
      <c r="E380" s="92"/>
    </row>
    <row r="381" spans="1:5" ht="47.25" x14ac:dyDescent="0.25">
      <c r="A381" s="13">
        <f>A379+1</f>
        <v>366</v>
      </c>
      <c r="B381" s="11" t="s">
        <v>49</v>
      </c>
      <c r="C381" s="71" t="s">
        <v>784</v>
      </c>
      <c r="D381" s="11">
        <v>1</v>
      </c>
      <c r="E381" s="72">
        <v>15</v>
      </c>
    </row>
    <row r="382" spans="1:5" ht="63" x14ac:dyDescent="0.25">
      <c r="A382" s="37">
        <f>A381+1</f>
        <v>367</v>
      </c>
      <c r="B382" s="20" t="s">
        <v>49</v>
      </c>
      <c r="C382" s="19" t="s">
        <v>785</v>
      </c>
      <c r="D382" s="20">
        <v>1</v>
      </c>
      <c r="E382" s="68">
        <v>15</v>
      </c>
    </row>
    <row r="383" spans="1:5" ht="63" x14ac:dyDescent="0.25">
      <c r="A383" s="37">
        <f t="shared" ref="A383:A385" si="17">A382+1</f>
        <v>368</v>
      </c>
      <c r="B383" s="20" t="s">
        <v>49</v>
      </c>
      <c r="C383" s="19" t="s">
        <v>786</v>
      </c>
      <c r="D383" s="20">
        <v>1</v>
      </c>
      <c r="E383" s="68" t="s">
        <v>502</v>
      </c>
    </row>
    <row r="384" spans="1:5" ht="63" x14ac:dyDescent="0.25">
      <c r="A384" s="37">
        <f t="shared" si="17"/>
        <v>369</v>
      </c>
      <c r="B384" s="20" t="s">
        <v>49</v>
      </c>
      <c r="C384" s="19" t="s">
        <v>800</v>
      </c>
      <c r="D384" s="20">
        <v>1</v>
      </c>
      <c r="E384" s="68">
        <v>15</v>
      </c>
    </row>
    <row r="385" spans="1:5" ht="63" x14ac:dyDescent="0.25">
      <c r="A385" s="37">
        <f t="shared" si="17"/>
        <v>370</v>
      </c>
      <c r="B385" s="20" t="s">
        <v>49</v>
      </c>
      <c r="C385" s="19" t="s">
        <v>801</v>
      </c>
      <c r="D385" s="20">
        <v>1</v>
      </c>
      <c r="E385" s="68">
        <v>15</v>
      </c>
    </row>
  </sheetData>
  <mergeCells count="12">
    <mergeCell ref="A380:E380"/>
    <mergeCell ref="A343:E343"/>
    <mergeCell ref="A2:E2"/>
    <mergeCell ref="A5:E5"/>
    <mergeCell ref="A27:E27"/>
    <mergeCell ref="A78:E78"/>
    <mergeCell ref="A130:E130"/>
    <mergeCell ref="A312:E312"/>
    <mergeCell ref="A298:E298"/>
    <mergeCell ref="A267:E267"/>
    <mergeCell ref="A222:E222"/>
    <mergeCell ref="A175:E175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5"/>
  <sheetViews>
    <sheetView workbookViewId="0">
      <selection activeCell="C308" sqref="C308"/>
    </sheetView>
  </sheetViews>
  <sheetFormatPr defaultColWidth="9.140625" defaultRowHeight="15.75" x14ac:dyDescent="0.25"/>
  <cols>
    <col min="1" max="1" width="6.7109375" style="6" customWidth="1"/>
    <col min="2" max="2" width="26.42578125" style="6" customWidth="1"/>
    <col min="3" max="3" width="53.140625" style="6" customWidth="1"/>
    <col min="4" max="6" width="17.28515625" style="6" customWidth="1"/>
    <col min="7" max="7" width="13.7109375" style="14" bestFit="1" customWidth="1"/>
    <col min="8" max="16384" width="9.140625" style="14"/>
  </cols>
  <sheetData>
    <row r="2" spans="1:6" s="15" customFormat="1" ht="50.25" customHeight="1" x14ac:dyDescent="0.25">
      <c r="A2" s="93" t="s">
        <v>14</v>
      </c>
      <c r="B2" s="93"/>
      <c r="C2" s="93"/>
      <c r="D2" s="93"/>
      <c r="E2" s="93"/>
      <c r="F2" s="93"/>
    </row>
    <row r="3" spans="1:6" ht="9" customHeight="1" thickBot="1" x14ac:dyDescent="0.3"/>
    <row r="4" spans="1:6" s="6" customFormat="1" ht="50.25" customHeight="1" thickBot="1" x14ac:dyDescent="0.25">
      <c r="A4" s="33" t="s">
        <v>0</v>
      </c>
      <c r="B4" s="34" t="s">
        <v>5</v>
      </c>
      <c r="C4" s="34" t="s">
        <v>6</v>
      </c>
      <c r="D4" s="34" t="s">
        <v>4</v>
      </c>
      <c r="E4" s="34" t="s">
        <v>7</v>
      </c>
      <c r="F4" s="35" t="s">
        <v>8</v>
      </c>
    </row>
    <row r="5" spans="1:6" ht="18.75" customHeight="1" thickBot="1" x14ac:dyDescent="0.3">
      <c r="A5" s="97" t="str">
        <f>'п.19д абз.2'!A5:E5</f>
        <v>январь</v>
      </c>
      <c r="B5" s="98"/>
      <c r="C5" s="98"/>
      <c r="D5" s="98"/>
      <c r="E5" s="98"/>
      <c r="F5" s="99"/>
    </row>
    <row r="6" spans="1:6" ht="48.75" customHeight="1" x14ac:dyDescent="0.25">
      <c r="A6" s="13">
        <v>1</v>
      </c>
      <c r="B6" s="11" t="s">
        <v>44</v>
      </c>
      <c r="C6" s="11" t="s">
        <v>45</v>
      </c>
      <c r="D6" s="11">
        <v>15</v>
      </c>
      <c r="E6" s="11">
        <v>36293</v>
      </c>
      <c r="F6" s="12" t="s">
        <v>46</v>
      </c>
    </row>
    <row r="7" spans="1:6" ht="69.75" customHeight="1" x14ac:dyDescent="0.25">
      <c r="A7" s="37">
        <f>A6+1</f>
        <v>2</v>
      </c>
      <c r="B7" s="20" t="s">
        <v>34</v>
      </c>
      <c r="C7" s="19" t="s">
        <v>23</v>
      </c>
      <c r="D7" s="20">
        <v>15</v>
      </c>
      <c r="E7" s="20">
        <v>42066</v>
      </c>
      <c r="F7" s="38" t="s">
        <v>20</v>
      </c>
    </row>
    <row r="8" spans="1:6" ht="69.75" customHeight="1" x14ac:dyDescent="0.25">
      <c r="A8" s="37">
        <f>A7+1</f>
        <v>3</v>
      </c>
      <c r="B8" s="20" t="s">
        <v>35</v>
      </c>
      <c r="C8" s="19" t="s">
        <v>24</v>
      </c>
      <c r="D8" s="20">
        <v>15</v>
      </c>
      <c r="E8" s="20">
        <v>14984.62</v>
      </c>
      <c r="F8" s="38" t="s">
        <v>36</v>
      </c>
    </row>
    <row r="9" spans="1:6" ht="69.75" customHeight="1" x14ac:dyDescent="0.25">
      <c r="A9" s="37">
        <f t="shared" ref="A9:A14" si="0">A8+1</f>
        <v>4</v>
      </c>
      <c r="B9" s="20" t="s">
        <v>37</v>
      </c>
      <c r="C9" s="19" t="s">
        <v>26</v>
      </c>
      <c r="D9" s="20">
        <v>15</v>
      </c>
      <c r="E9" s="20">
        <v>14984.62</v>
      </c>
      <c r="F9" s="38" t="s">
        <v>38</v>
      </c>
    </row>
    <row r="10" spans="1:6" ht="69.75" customHeight="1" x14ac:dyDescent="0.25">
      <c r="A10" s="37">
        <f t="shared" si="0"/>
        <v>5</v>
      </c>
      <c r="B10" s="20" t="s">
        <v>39</v>
      </c>
      <c r="C10" s="19" t="s">
        <v>27</v>
      </c>
      <c r="D10" s="20">
        <v>15</v>
      </c>
      <c r="E10" s="20">
        <v>42066</v>
      </c>
      <c r="F10" s="38" t="s">
        <v>40</v>
      </c>
    </row>
    <row r="11" spans="1:6" ht="49.5" customHeight="1" x14ac:dyDescent="0.25">
      <c r="A11" s="37">
        <f t="shared" si="0"/>
        <v>6</v>
      </c>
      <c r="B11" s="20" t="s">
        <v>41</v>
      </c>
      <c r="C11" s="19" t="s">
        <v>28</v>
      </c>
      <c r="D11" s="20">
        <v>15</v>
      </c>
      <c r="E11" s="20">
        <v>74923.12</v>
      </c>
      <c r="F11" s="38" t="s">
        <v>21</v>
      </c>
    </row>
    <row r="12" spans="1:6" ht="47.25" customHeight="1" x14ac:dyDescent="0.25">
      <c r="A12" s="37">
        <f t="shared" si="0"/>
        <v>7</v>
      </c>
      <c r="B12" s="20" t="s">
        <v>42</v>
      </c>
      <c r="C12" s="19" t="s">
        <v>31</v>
      </c>
      <c r="D12" s="20">
        <v>4</v>
      </c>
      <c r="E12" s="20">
        <v>19979.5</v>
      </c>
      <c r="F12" s="38" t="s">
        <v>43</v>
      </c>
    </row>
    <row r="13" spans="1:6" ht="47.25" customHeight="1" x14ac:dyDescent="0.25">
      <c r="A13" s="37">
        <f t="shared" si="0"/>
        <v>8</v>
      </c>
      <c r="B13" s="20" t="s">
        <v>106</v>
      </c>
      <c r="C13" s="19" t="s">
        <v>104</v>
      </c>
      <c r="D13" s="20">
        <v>7</v>
      </c>
      <c r="E13" s="20">
        <v>14984.62</v>
      </c>
      <c r="F13" s="38" t="s">
        <v>139</v>
      </c>
    </row>
    <row r="14" spans="1:6" ht="47.25" customHeight="1" thickBot="1" x14ac:dyDescent="0.3">
      <c r="A14" s="28">
        <f t="shared" si="0"/>
        <v>9</v>
      </c>
      <c r="B14" s="29" t="s">
        <v>107</v>
      </c>
      <c r="C14" s="39" t="s">
        <v>105</v>
      </c>
      <c r="D14" s="29">
        <v>8</v>
      </c>
      <c r="E14" s="29">
        <v>14984.62</v>
      </c>
      <c r="F14" s="40" t="s">
        <v>139</v>
      </c>
    </row>
    <row r="15" spans="1:6" ht="16.5" thickBot="1" x14ac:dyDescent="0.3">
      <c r="A15" s="100" t="s">
        <v>48</v>
      </c>
      <c r="B15" s="101"/>
      <c r="C15" s="101"/>
      <c r="D15" s="101"/>
      <c r="E15" s="101"/>
      <c r="F15" s="102"/>
    </row>
    <row r="16" spans="1:6" ht="21.6" customHeight="1" x14ac:dyDescent="0.25">
      <c r="A16" s="13">
        <f>A14+1</f>
        <v>10</v>
      </c>
      <c r="B16" s="11" t="s">
        <v>55</v>
      </c>
      <c r="C16" s="11" t="s">
        <v>56</v>
      </c>
      <c r="D16" s="11">
        <v>15</v>
      </c>
      <c r="E16" s="11">
        <v>42378.7</v>
      </c>
      <c r="F16" s="36"/>
    </row>
    <row r="17" spans="1:6" ht="31.5" x14ac:dyDescent="0.25">
      <c r="A17" s="37">
        <f>A16+1</f>
        <v>11</v>
      </c>
      <c r="B17" s="20" t="s">
        <v>57</v>
      </c>
      <c r="C17" s="20" t="s">
        <v>58</v>
      </c>
      <c r="D17" s="20">
        <v>8</v>
      </c>
      <c r="E17" s="20">
        <v>21674.65</v>
      </c>
      <c r="F17" s="38"/>
    </row>
    <row r="18" spans="1:6" ht="31.5" x14ac:dyDescent="0.25">
      <c r="A18" s="37">
        <f t="shared" ref="A18:A50" si="1">A17+1</f>
        <v>12</v>
      </c>
      <c r="B18" s="20" t="s">
        <v>59</v>
      </c>
      <c r="C18" s="20" t="s">
        <v>60</v>
      </c>
      <c r="D18" s="20">
        <v>3</v>
      </c>
      <c r="E18" s="20">
        <v>17981.55</v>
      </c>
      <c r="F18" s="38"/>
    </row>
    <row r="19" spans="1:6" ht="31.5" x14ac:dyDescent="0.25">
      <c r="A19" s="37">
        <f t="shared" si="1"/>
        <v>13</v>
      </c>
      <c r="B19" s="20" t="s">
        <v>61</v>
      </c>
      <c r="C19" s="20" t="s">
        <v>62</v>
      </c>
      <c r="D19" s="20">
        <v>15</v>
      </c>
      <c r="E19" s="20">
        <v>50479.199999999997</v>
      </c>
      <c r="F19" s="38"/>
    </row>
    <row r="20" spans="1:6" ht="31.5" x14ac:dyDescent="0.25">
      <c r="A20" s="37">
        <f t="shared" si="1"/>
        <v>14</v>
      </c>
      <c r="B20" s="20" t="s">
        <v>63</v>
      </c>
      <c r="C20" s="20" t="s">
        <v>64</v>
      </c>
      <c r="D20" s="20">
        <v>3</v>
      </c>
      <c r="E20" s="20">
        <v>17981.55</v>
      </c>
      <c r="F20" s="38"/>
    </row>
    <row r="21" spans="1:6" ht="31.5" x14ac:dyDescent="0.25">
      <c r="A21" s="37">
        <f t="shared" si="1"/>
        <v>15</v>
      </c>
      <c r="B21" s="20" t="s">
        <v>78</v>
      </c>
      <c r="C21" s="20" t="s">
        <v>66</v>
      </c>
      <c r="D21" s="20">
        <v>15</v>
      </c>
      <c r="E21" s="20">
        <v>14385.24</v>
      </c>
      <c r="F21" s="38" t="s">
        <v>20</v>
      </c>
    </row>
    <row r="22" spans="1:6" ht="31.5" x14ac:dyDescent="0.25">
      <c r="A22" s="37">
        <f t="shared" si="1"/>
        <v>16</v>
      </c>
      <c r="B22" s="20" t="s">
        <v>126</v>
      </c>
      <c r="C22" s="20" t="s">
        <v>67</v>
      </c>
      <c r="D22" s="20">
        <v>15</v>
      </c>
      <c r="E22" s="20">
        <v>42066</v>
      </c>
      <c r="F22" s="38" t="s">
        <v>20</v>
      </c>
    </row>
    <row r="23" spans="1:6" ht="31.5" x14ac:dyDescent="0.25">
      <c r="A23" s="37">
        <f t="shared" si="1"/>
        <v>17</v>
      </c>
      <c r="B23" s="20" t="s">
        <v>125</v>
      </c>
      <c r="C23" s="20" t="s">
        <v>68</v>
      </c>
      <c r="D23" s="20">
        <v>15</v>
      </c>
      <c r="E23" s="20">
        <v>35963.1</v>
      </c>
      <c r="F23" s="38" t="s">
        <v>20</v>
      </c>
    </row>
    <row r="24" spans="1:6" x14ac:dyDescent="0.25">
      <c r="A24" s="37">
        <f t="shared" si="1"/>
        <v>18</v>
      </c>
      <c r="B24" s="20" t="s">
        <v>79</v>
      </c>
      <c r="C24" s="20" t="s">
        <v>70</v>
      </c>
      <c r="D24" s="20">
        <v>15</v>
      </c>
      <c r="E24" s="20">
        <v>42066</v>
      </c>
      <c r="F24" s="38" t="s">
        <v>20</v>
      </c>
    </row>
    <row r="25" spans="1:6" ht="43.5" customHeight="1" x14ac:dyDescent="0.25">
      <c r="A25" s="37">
        <f t="shared" si="1"/>
        <v>19</v>
      </c>
      <c r="B25" s="20" t="s">
        <v>100</v>
      </c>
      <c r="C25" s="20" t="s">
        <v>80</v>
      </c>
      <c r="D25" s="20">
        <v>15</v>
      </c>
      <c r="E25" s="20">
        <v>42066</v>
      </c>
      <c r="F25" s="32" t="s">
        <v>140</v>
      </c>
    </row>
    <row r="26" spans="1:6" ht="66" customHeight="1" x14ac:dyDescent="0.25">
      <c r="A26" s="37">
        <f t="shared" si="1"/>
        <v>20</v>
      </c>
      <c r="B26" s="20" t="s">
        <v>101</v>
      </c>
      <c r="C26" s="20" t="s">
        <v>30</v>
      </c>
      <c r="D26" s="20">
        <v>15</v>
      </c>
      <c r="E26" s="20">
        <v>42066</v>
      </c>
      <c r="F26" s="32" t="s">
        <v>140</v>
      </c>
    </row>
    <row r="27" spans="1:6" ht="31.5" x14ac:dyDescent="0.25">
      <c r="A27" s="37">
        <f t="shared" si="1"/>
        <v>21</v>
      </c>
      <c r="B27" s="20" t="s">
        <v>103</v>
      </c>
      <c r="C27" s="20" t="s">
        <v>102</v>
      </c>
      <c r="D27" s="20">
        <v>8</v>
      </c>
      <c r="E27" s="20">
        <v>19979.5</v>
      </c>
      <c r="F27" s="32" t="s">
        <v>142</v>
      </c>
    </row>
    <row r="28" spans="1:6" ht="31.5" x14ac:dyDescent="0.25">
      <c r="A28" s="37">
        <f t="shared" si="1"/>
        <v>22</v>
      </c>
      <c r="B28" s="20" t="s">
        <v>109</v>
      </c>
      <c r="C28" s="20" t="s">
        <v>108</v>
      </c>
      <c r="D28" s="20">
        <v>6</v>
      </c>
      <c r="E28" s="20">
        <v>19979.95</v>
      </c>
      <c r="F28" s="32" t="s">
        <v>142</v>
      </c>
    </row>
    <row r="29" spans="1:6" ht="31.5" x14ac:dyDescent="0.25">
      <c r="A29" s="37">
        <f t="shared" si="1"/>
        <v>23</v>
      </c>
      <c r="B29" s="20" t="s">
        <v>112</v>
      </c>
      <c r="C29" s="20" t="s">
        <v>111</v>
      </c>
      <c r="D29" s="20">
        <v>8</v>
      </c>
      <c r="E29" s="20">
        <v>39959</v>
      </c>
      <c r="F29" s="32" t="s">
        <v>143</v>
      </c>
    </row>
    <row r="30" spans="1:6" ht="31.5" x14ac:dyDescent="0.25">
      <c r="A30" s="37">
        <f t="shared" si="1"/>
        <v>24</v>
      </c>
      <c r="B30" s="20" t="s">
        <v>113</v>
      </c>
      <c r="C30" s="20" t="s">
        <v>118</v>
      </c>
      <c r="D30" s="20">
        <v>15</v>
      </c>
      <c r="E30" s="20">
        <v>74923.12</v>
      </c>
      <c r="F30" s="32" t="s">
        <v>144</v>
      </c>
    </row>
    <row r="31" spans="1:6" ht="31.5" x14ac:dyDescent="0.25">
      <c r="A31" s="37">
        <f t="shared" si="1"/>
        <v>25</v>
      </c>
      <c r="B31" s="20" t="s">
        <v>114</v>
      </c>
      <c r="C31" s="20" t="s">
        <v>89</v>
      </c>
      <c r="D31" s="20">
        <v>30</v>
      </c>
      <c r="E31" s="20">
        <v>14887</v>
      </c>
      <c r="F31" s="32" t="s">
        <v>145</v>
      </c>
    </row>
    <row r="32" spans="1:6" ht="29.25" customHeight="1" x14ac:dyDescent="0.25">
      <c r="A32" s="37">
        <f t="shared" si="1"/>
        <v>26</v>
      </c>
      <c r="B32" s="20" t="s">
        <v>115</v>
      </c>
      <c r="C32" s="20" t="s">
        <v>66</v>
      </c>
      <c r="D32" s="20">
        <v>15</v>
      </c>
      <c r="E32" s="20">
        <v>14984.62</v>
      </c>
      <c r="F32" s="32" t="s">
        <v>143</v>
      </c>
    </row>
    <row r="33" spans="1:6" ht="31.5" x14ac:dyDescent="0.25">
      <c r="A33" s="37">
        <f t="shared" si="1"/>
        <v>27</v>
      </c>
      <c r="B33" s="20" t="s">
        <v>116</v>
      </c>
      <c r="C33" s="20" t="s">
        <v>80</v>
      </c>
      <c r="D33" s="20">
        <v>15</v>
      </c>
      <c r="E33" s="20">
        <v>42066</v>
      </c>
      <c r="F33" s="32" t="s">
        <v>141</v>
      </c>
    </row>
    <row r="34" spans="1:6" ht="31.5" x14ac:dyDescent="0.25">
      <c r="A34" s="37">
        <f t="shared" si="1"/>
        <v>28</v>
      </c>
      <c r="B34" s="20" t="s">
        <v>117</v>
      </c>
      <c r="C34" s="20" t="s">
        <v>118</v>
      </c>
      <c r="D34" s="20">
        <v>15</v>
      </c>
      <c r="E34" s="20"/>
      <c r="F34" s="32"/>
    </row>
    <row r="35" spans="1:6" ht="31.5" x14ac:dyDescent="0.25">
      <c r="A35" s="37">
        <f t="shared" si="1"/>
        <v>29</v>
      </c>
      <c r="B35" s="20" t="s">
        <v>120</v>
      </c>
      <c r="C35" s="20" t="s">
        <v>119</v>
      </c>
      <c r="D35" s="20">
        <v>8</v>
      </c>
      <c r="E35" s="20">
        <v>7991.8</v>
      </c>
      <c r="F35" s="32" t="s">
        <v>148</v>
      </c>
    </row>
    <row r="36" spans="1:6" ht="47.25" x14ac:dyDescent="0.25">
      <c r="A36" s="37">
        <f t="shared" si="1"/>
        <v>30</v>
      </c>
      <c r="B36" s="20" t="s">
        <v>121</v>
      </c>
      <c r="C36" s="20" t="s">
        <v>83</v>
      </c>
      <c r="D36" s="20">
        <v>3</v>
      </c>
      <c r="E36" s="20"/>
      <c r="F36" s="32"/>
    </row>
    <row r="37" spans="1:6" ht="31.5" x14ac:dyDescent="0.25">
      <c r="A37" s="37">
        <f t="shared" si="1"/>
        <v>31</v>
      </c>
      <c r="B37" s="20" t="s">
        <v>122</v>
      </c>
      <c r="C37" s="20" t="s">
        <v>84</v>
      </c>
      <c r="D37" s="20">
        <v>15</v>
      </c>
      <c r="E37" s="20">
        <v>74923.12</v>
      </c>
      <c r="F37" s="32" t="s">
        <v>146</v>
      </c>
    </row>
    <row r="38" spans="1:6" ht="31.5" x14ac:dyDescent="0.25">
      <c r="A38" s="37">
        <f t="shared" si="1"/>
        <v>32</v>
      </c>
      <c r="B38" s="20" t="s">
        <v>123</v>
      </c>
      <c r="C38" s="20" t="s">
        <v>85</v>
      </c>
      <c r="D38" s="20">
        <v>15</v>
      </c>
      <c r="E38" s="20">
        <v>74923.12</v>
      </c>
      <c r="F38" s="32" t="s">
        <v>147</v>
      </c>
    </row>
    <row r="39" spans="1:6" x14ac:dyDescent="0.25">
      <c r="A39" s="37">
        <f t="shared" si="1"/>
        <v>33</v>
      </c>
      <c r="B39" s="20" t="s">
        <v>124</v>
      </c>
      <c r="C39" s="20" t="s">
        <v>52</v>
      </c>
      <c r="D39" s="20">
        <v>3</v>
      </c>
      <c r="E39" s="20"/>
      <c r="F39" s="32"/>
    </row>
    <row r="40" spans="1:6" ht="47.25" x14ac:dyDescent="0.25">
      <c r="A40" s="37">
        <f t="shared" si="1"/>
        <v>34</v>
      </c>
      <c r="B40" s="20" t="s">
        <v>127</v>
      </c>
      <c r="C40" s="20" t="s">
        <v>86</v>
      </c>
      <c r="D40" s="20">
        <v>15</v>
      </c>
      <c r="E40" s="20">
        <v>42066</v>
      </c>
      <c r="F40" s="32" t="s">
        <v>148</v>
      </c>
    </row>
    <row r="41" spans="1:6" x14ac:dyDescent="0.25">
      <c r="A41" s="37">
        <f t="shared" si="1"/>
        <v>35</v>
      </c>
      <c r="B41" s="20" t="s">
        <v>129</v>
      </c>
      <c r="C41" s="20" t="s">
        <v>74</v>
      </c>
      <c r="D41" s="20">
        <v>15</v>
      </c>
      <c r="E41" s="20">
        <v>14984.62</v>
      </c>
      <c r="F41" s="32" t="s">
        <v>149</v>
      </c>
    </row>
    <row r="42" spans="1:6" x14ac:dyDescent="0.25">
      <c r="A42" s="37">
        <f t="shared" si="1"/>
        <v>36</v>
      </c>
      <c r="B42" s="20" t="s">
        <v>130</v>
      </c>
      <c r="C42" s="20" t="s">
        <v>73</v>
      </c>
      <c r="D42" s="20">
        <v>450</v>
      </c>
      <c r="E42" s="20"/>
      <c r="F42" s="32"/>
    </row>
    <row r="43" spans="1:6" x14ac:dyDescent="0.25">
      <c r="A43" s="37">
        <f t="shared" si="1"/>
        <v>37</v>
      </c>
      <c r="B43" s="20" t="s">
        <v>131</v>
      </c>
      <c r="C43" s="20" t="s">
        <v>52</v>
      </c>
      <c r="D43" s="20">
        <v>3</v>
      </c>
      <c r="E43" s="20"/>
      <c r="F43" s="32"/>
    </row>
    <row r="44" spans="1:6" ht="31.5" x14ac:dyDescent="0.25">
      <c r="A44" s="37">
        <f t="shared" si="1"/>
        <v>38</v>
      </c>
      <c r="B44" s="20" t="s">
        <v>132</v>
      </c>
      <c r="C44" s="20" t="s">
        <v>69</v>
      </c>
      <c r="D44" s="20">
        <v>15</v>
      </c>
      <c r="E44" s="20"/>
      <c r="F44" s="32"/>
    </row>
    <row r="45" spans="1:6" x14ac:dyDescent="0.25">
      <c r="A45" s="37">
        <f t="shared" si="1"/>
        <v>39</v>
      </c>
      <c r="B45" s="20" t="s">
        <v>133</v>
      </c>
      <c r="C45" s="20" t="s">
        <v>70</v>
      </c>
      <c r="D45" s="20">
        <v>15</v>
      </c>
      <c r="E45" s="20">
        <v>42066</v>
      </c>
      <c r="F45" s="32" t="s">
        <v>150</v>
      </c>
    </row>
    <row r="46" spans="1:6" ht="31.5" x14ac:dyDescent="0.25">
      <c r="A46" s="37">
        <f t="shared" si="1"/>
        <v>40</v>
      </c>
      <c r="B46" s="20" t="s">
        <v>134</v>
      </c>
      <c r="C46" s="20" t="s">
        <v>71</v>
      </c>
      <c r="D46" s="20">
        <v>15</v>
      </c>
      <c r="E46" s="20"/>
      <c r="F46" s="32"/>
    </row>
    <row r="47" spans="1:6" x14ac:dyDescent="0.25">
      <c r="A47" s="37">
        <f t="shared" si="1"/>
        <v>41</v>
      </c>
      <c r="B47" s="20" t="s">
        <v>135</v>
      </c>
      <c r="C47" s="20" t="s">
        <v>52</v>
      </c>
      <c r="D47" s="20">
        <v>7</v>
      </c>
      <c r="E47" s="20"/>
      <c r="F47" s="32"/>
    </row>
    <row r="48" spans="1:6" ht="47.25" x14ac:dyDescent="0.25">
      <c r="A48" s="37">
        <f t="shared" si="1"/>
        <v>42</v>
      </c>
      <c r="B48" s="20" t="s">
        <v>136</v>
      </c>
      <c r="C48" s="20" t="s">
        <v>95</v>
      </c>
      <c r="D48" s="20">
        <v>15</v>
      </c>
      <c r="E48" s="20"/>
      <c r="F48" s="32"/>
    </row>
    <row r="49" spans="1:6" ht="31.5" x14ac:dyDescent="0.25">
      <c r="A49" s="37">
        <f t="shared" si="1"/>
        <v>43</v>
      </c>
      <c r="B49" s="20" t="s">
        <v>137</v>
      </c>
      <c r="C49" s="20" t="s">
        <v>96</v>
      </c>
      <c r="D49" s="20">
        <v>15</v>
      </c>
      <c r="E49" s="20"/>
      <c r="F49" s="32"/>
    </row>
    <row r="50" spans="1:6" ht="32.25" thickBot="1" x14ac:dyDescent="0.3">
      <c r="A50" s="28">
        <f t="shared" si="1"/>
        <v>44</v>
      </c>
      <c r="B50" s="29" t="s">
        <v>138</v>
      </c>
      <c r="C50" s="29" t="s">
        <v>98</v>
      </c>
      <c r="D50" s="29">
        <v>15</v>
      </c>
      <c r="E50" s="29"/>
      <c r="F50" s="30"/>
    </row>
    <row r="51" spans="1:6" ht="18.75" customHeight="1" thickBot="1" x14ac:dyDescent="0.3">
      <c r="A51" s="97" t="s">
        <v>151</v>
      </c>
      <c r="B51" s="98"/>
      <c r="C51" s="98"/>
      <c r="D51" s="98"/>
      <c r="E51" s="98"/>
      <c r="F51" s="99"/>
    </row>
    <row r="52" spans="1:6" ht="18.600000000000001" customHeight="1" x14ac:dyDescent="0.25">
      <c r="A52" s="13">
        <v>45</v>
      </c>
      <c r="B52" s="43" t="s">
        <v>183</v>
      </c>
      <c r="C52" s="43" t="s">
        <v>52</v>
      </c>
      <c r="D52" s="11">
        <v>3</v>
      </c>
      <c r="E52" s="43">
        <v>17981.55</v>
      </c>
      <c r="F52" s="36" t="s">
        <v>20</v>
      </c>
    </row>
    <row r="53" spans="1:6" x14ac:dyDescent="0.25">
      <c r="A53" s="37">
        <f>A52+1</f>
        <v>46</v>
      </c>
      <c r="B53" s="45" t="s">
        <v>135</v>
      </c>
      <c r="C53" s="45" t="s">
        <v>52</v>
      </c>
      <c r="D53" s="20">
        <v>7</v>
      </c>
      <c r="E53" s="45">
        <v>21674.65</v>
      </c>
      <c r="F53" s="38" t="s">
        <v>20</v>
      </c>
    </row>
    <row r="54" spans="1:6" ht="69.75" customHeight="1" x14ac:dyDescent="0.25">
      <c r="A54" s="37">
        <f>A53+1</f>
        <v>47</v>
      </c>
      <c r="B54" s="20" t="s">
        <v>184</v>
      </c>
      <c r="C54" s="20" t="s">
        <v>185</v>
      </c>
      <c r="D54" s="20">
        <v>15</v>
      </c>
      <c r="E54" s="20">
        <v>50479.199999999997</v>
      </c>
      <c r="F54" s="38" t="s">
        <v>20</v>
      </c>
    </row>
    <row r="55" spans="1:6" ht="69.75" customHeight="1" x14ac:dyDescent="0.25">
      <c r="A55" s="37">
        <f t="shared" ref="A55:A77" si="2">A54+1</f>
        <v>48</v>
      </c>
      <c r="B55" s="20" t="s">
        <v>186</v>
      </c>
      <c r="C55" s="20" t="s">
        <v>187</v>
      </c>
      <c r="D55" s="20">
        <v>15</v>
      </c>
      <c r="E55" s="20">
        <v>50479.199999999997</v>
      </c>
      <c r="F55" s="38" t="s">
        <v>20</v>
      </c>
    </row>
    <row r="56" spans="1:6" ht="31.5" x14ac:dyDescent="0.25">
      <c r="A56" s="37">
        <f t="shared" si="2"/>
        <v>49</v>
      </c>
      <c r="B56" s="20" t="s">
        <v>49</v>
      </c>
      <c r="C56" s="19" t="s">
        <v>154</v>
      </c>
      <c r="D56" s="20">
        <v>1</v>
      </c>
      <c r="E56" s="20">
        <v>15</v>
      </c>
      <c r="F56" s="48" t="s">
        <v>20</v>
      </c>
    </row>
    <row r="57" spans="1:6" ht="63" x14ac:dyDescent="0.25">
      <c r="A57" s="37">
        <f t="shared" si="2"/>
        <v>50</v>
      </c>
      <c r="B57" s="20" t="s">
        <v>49</v>
      </c>
      <c r="C57" s="19" t="s">
        <v>155</v>
      </c>
      <c r="D57" s="20">
        <v>1</v>
      </c>
      <c r="E57" s="20">
        <v>15</v>
      </c>
      <c r="F57" s="48" t="s">
        <v>20</v>
      </c>
    </row>
    <row r="58" spans="1:6" ht="31.5" x14ac:dyDescent="0.25">
      <c r="A58" s="37">
        <f t="shared" si="2"/>
        <v>51</v>
      </c>
      <c r="B58" s="20" t="s">
        <v>49</v>
      </c>
      <c r="C58" s="19" t="s">
        <v>156</v>
      </c>
      <c r="D58" s="20">
        <v>1</v>
      </c>
      <c r="E58" s="20">
        <v>15</v>
      </c>
      <c r="F58" s="48" t="s">
        <v>20</v>
      </c>
    </row>
    <row r="59" spans="1:6" ht="39" customHeight="1" x14ac:dyDescent="0.25">
      <c r="A59" s="37">
        <f t="shared" si="2"/>
        <v>52</v>
      </c>
      <c r="B59" s="20" t="s">
        <v>188</v>
      </c>
      <c r="C59" s="19" t="s">
        <v>118</v>
      </c>
      <c r="D59" s="20">
        <v>1</v>
      </c>
      <c r="E59" s="20">
        <v>15</v>
      </c>
      <c r="F59" s="32" t="s">
        <v>20</v>
      </c>
    </row>
    <row r="60" spans="1:6" ht="30" customHeight="1" x14ac:dyDescent="0.25">
      <c r="A60" s="37">
        <f t="shared" si="2"/>
        <v>53</v>
      </c>
      <c r="B60" s="20" t="s">
        <v>189</v>
      </c>
      <c r="C60" s="19" t="s">
        <v>71</v>
      </c>
      <c r="D60" s="20">
        <v>1</v>
      </c>
      <c r="E60" s="20">
        <v>15</v>
      </c>
      <c r="F60" s="32" t="s">
        <v>20</v>
      </c>
    </row>
    <row r="61" spans="1:6" ht="47.25" x14ac:dyDescent="0.25">
      <c r="A61" s="37">
        <f t="shared" si="2"/>
        <v>54</v>
      </c>
      <c r="B61" s="20" t="s">
        <v>190</v>
      </c>
      <c r="C61" s="19" t="s">
        <v>95</v>
      </c>
      <c r="D61" s="20">
        <v>1</v>
      </c>
      <c r="E61" s="20">
        <v>15</v>
      </c>
      <c r="F61" s="32" t="s">
        <v>20</v>
      </c>
    </row>
    <row r="62" spans="1:6" ht="47.25" x14ac:dyDescent="0.25">
      <c r="A62" s="37">
        <f t="shared" si="2"/>
        <v>55</v>
      </c>
      <c r="B62" s="20" t="s">
        <v>192</v>
      </c>
      <c r="C62" s="19" t="s">
        <v>191</v>
      </c>
      <c r="D62" s="20">
        <v>1</v>
      </c>
      <c r="E62" s="20">
        <v>8.4</v>
      </c>
      <c r="F62" s="32" t="s">
        <v>20</v>
      </c>
    </row>
    <row r="63" spans="1:6" ht="31.5" x14ac:dyDescent="0.25">
      <c r="A63" s="37">
        <f t="shared" si="2"/>
        <v>56</v>
      </c>
      <c r="B63" s="20" t="s">
        <v>194</v>
      </c>
      <c r="C63" s="19" t="s">
        <v>193</v>
      </c>
      <c r="D63" s="20">
        <v>1</v>
      </c>
      <c r="E63" s="20">
        <v>7</v>
      </c>
      <c r="F63" s="32" t="s">
        <v>20</v>
      </c>
    </row>
    <row r="64" spans="1:6" ht="31.5" x14ac:dyDescent="0.25">
      <c r="A64" s="37">
        <f t="shared" si="2"/>
        <v>57</v>
      </c>
      <c r="B64" s="20" t="s">
        <v>196</v>
      </c>
      <c r="C64" s="19" t="s">
        <v>195</v>
      </c>
      <c r="D64" s="20">
        <v>1</v>
      </c>
      <c r="E64" s="20">
        <v>7</v>
      </c>
      <c r="F64" s="32" t="s">
        <v>20</v>
      </c>
    </row>
    <row r="65" spans="1:6" ht="31.5" x14ac:dyDescent="0.25">
      <c r="A65" s="37">
        <f t="shared" si="2"/>
        <v>58</v>
      </c>
      <c r="B65" s="20" t="s">
        <v>197</v>
      </c>
      <c r="C65" s="19" t="s">
        <v>96</v>
      </c>
      <c r="D65" s="20">
        <v>1</v>
      </c>
      <c r="E65" s="20">
        <v>15</v>
      </c>
      <c r="F65" s="32" t="s">
        <v>20</v>
      </c>
    </row>
    <row r="66" spans="1:6" ht="47.25" x14ac:dyDescent="0.25">
      <c r="A66" s="37">
        <f t="shared" si="2"/>
        <v>59</v>
      </c>
      <c r="B66" s="20" t="s">
        <v>198</v>
      </c>
      <c r="C66" s="19" t="s">
        <v>97</v>
      </c>
      <c r="D66" s="20">
        <v>1</v>
      </c>
      <c r="E66" s="20">
        <v>15</v>
      </c>
      <c r="F66" s="32" t="s">
        <v>20</v>
      </c>
    </row>
    <row r="67" spans="1:6" ht="31.5" x14ac:dyDescent="0.25">
      <c r="A67" s="37">
        <f t="shared" si="2"/>
        <v>60</v>
      </c>
      <c r="B67" s="20" t="s">
        <v>199</v>
      </c>
      <c r="C67" s="19" t="s">
        <v>98</v>
      </c>
      <c r="D67" s="20">
        <v>1</v>
      </c>
      <c r="E67" s="20">
        <v>15</v>
      </c>
      <c r="F67" s="32" t="s">
        <v>20</v>
      </c>
    </row>
    <row r="68" spans="1:6" ht="47.25" x14ac:dyDescent="0.25">
      <c r="A68" s="37">
        <f t="shared" si="2"/>
        <v>61</v>
      </c>
      <c r="B68" s="20" t="s">
        <v>201</v>
      </c>
      <c r="C68" s="19" t="s">
        <v>200</v>
      </c>
      <c r="D68" s="20">
        <v>1</v>
      </c>
      <c r="E68" s="20">
        <v>15</v>
      </c>
      <c r="F68" s="32" t="s">
        <v>20</v>
      </c>
    </row>
    <row r="69" spans="1:6" ht="31.5" x14ac:dyDescent="0.25">
      <c r="A69" s="37">
        <f t="shared" si="2"/>
        <v>62</v>
      </c>
      <c r="B69" s="20" t="s">
        <v>202</v>
      </c>
      <c r="C69" s="19" t="s">
        <v>161</v>
      </c>
      <c r="D69" s="20">
        <v>1</v>
      </c>
      <c r="E69" s="20">
        <v>15</v>
      </c>
      <c r="F69" s="32" t="s">
        <v>20</v>
      </c>
    </row>
    <row r="70" spans="1:6" ht="47.25" x14ac:dyDescent="0.25">
      <c r="A70" s="37">
        <f t="shared" si="2"/>
        <v>63</v>
      </c>
      <c r="B70" s="20" t="s">
        <v>203</v>
      </c>
      <c r="C70" s="19" t="s">
        <v>163</v>
      </c>
      <c r="D70" s="20">
        <v>1</v>
      </c>
      <c r="E70" s="20">
        <v>7</v>
      </c>
      <c r="F70" s="32" t="s">
        <v>20</v>
      </c>
    </row>
    <row r="71" spans="1:6" ht="31.5" x14ac:dyDescent="0.25">
      <c r="A71" s="37">
        <f t="shared" si="2"/>
        <v>64</v>
      </c>
      <c r="B71" s="20" t="s">
        <v>204</v>
      </c>
      <c r="C71" s="19" t="s">
        <v>152</v>
      </c>
      <c r="D71" s="20">
        <v>1</v>
      </c>
      <c r="E71" s="20">
        <v>15</v>
      </c>
      <c r="F71" s="32" t="s">
        <v>20</v>
      </c>
    </row>
    <row r="72" spans="1:6" ht="31.5" x14ac:dyDescent="0.25">
      <c r="A72" s="37">
        <f t="shared" si="2"/>
        <v>65</v>
      </c>
      <c r="B72" s="20" t="s">
        <v>205</v>
      </c>
      <c r="C72" s="19" t="s">
        <v>164</v>
      </c>
      <c r="D72" s="20">
        <v>1</v>
      </c>
      <c r="E72" s="20">
        <v>15</v>
      </c>
      <c r="F72" s="32" t="s">
        <v>20</v>
      </c>
    </row>
    <row r="73" spans="1:6" ht="47.25" x14ac:dyDescent="0.25">
      <c r="A73" s="37">
        <f t="shared" si="2"/>
        <v>66</v>
      </c>
      <c r="B73" s="20" t="s">
        <v>206</v>
      </c>
      <c r="C73" s="19" t="s">
        <v>165</v>
      </c>
      <c r="D73" s="20">
        <v>1</v>
      </c>
      <c r="E73" s="20">
        <v>15</v>
      </c>
      <c r="F73" s="32" t="s">
        <v>20</v>
      </c>
    </row>
    <row r="74" spans="1:6" ht="31.5" x14ac:dyDescent="0.25">
      <c r="A74" s="37">
        <f t="shared" si="2"/>
        <v>67</v>
      </c>
      <c r="B74" s="20" t="s">
        <v>207</v>
      </c>
      <c r="C74" s="19" t="s">
        <v>153</v>
      </c>
      <c r="D74" s="20">
        <v>1</v>
      </c>
      <c r="E74" s="20">
        <v>15</v>
      </c>
      <c r="F74" s="32" t="s">
        <v>20</v>
      </c>
    </row>
    <row r="75" spans="1:6" ht="31.5" x14ac:dyDescent="0.25">
      <c r="A75" s="37">
        <f t="shared" si="2"/>
        <v>68</v>
      </c>
      <c r="B75" s="20" t="s">
        <v>208</v>
      </c>
      <c r="C75" s="19" t="s">
        <v>167</v>
      </c>
      <c r="D75" s="20">
        <v>1</v>
      </c>
      <c r="E75" s="20">
        <v>15</v>
      </c>
      <c r="F75" s="32" t="s">
        <v>20</v>
      </c>
    </row>
    <row r="76" spans="1:6" ht="31.5" x14ac:dyDescent="0.25">
      <c r="A76" s="37">
        <f t="shared" si="2"/>
        <v>69</v>
      </c>
      <c r="B76" s="20" t="s">
        <v>209</v>
      </c>
      <c r="C76" s="19" t="s">
        <v>174</v>
      </c>
      <c r="D76" s="20">
        <v>1</v>
      </c>
      <c r="E76" s="20">
        <v>10</v>
      </c>
      <c r="F76" s="32" t="s">
        <v>20</v>
      </c>
    </row>
    <row r="77" spans="1:6" ht="32.25" thickBot="1" x14ac:dyDescent="0.3">
      <c r="A77" s="28">
        <f t="shared" si="2"/>
        <v>70</v>
      </c>
      <c r="B77" s="29" t="s">
        <v>210</v>
      </c>
      <c r="C77" s="39" t="s">
        <v>175</v>
      </c>
      <c r="D77" s="29">
        <v>1</v>
      </c>
      <c r="E77" s="29">
        <v>5</v>
      </c>
      <c r="F77" s="30" t="s">
        <v>20</v>
      </c>
    </row>
    <row r="78" spans="1:6" ht="18.75" customHeight="1" thickBot="1" x14ac:dyDescent="0.3">
      <c r="A78" s="97" t="s">
        <v>249</v>
      </c>
      <c r="B78" s="98"/>
      <c r="C78" s="98"/>
      <c r="D78" s="98"/>
      <c r="E78" s="98"/>
      <c r="F78" s="99"/>
    </row>
    <row r="79" spans="1:6" ht="47.25" x14ac:dyDescent="0.25">
      <c r="A79" s="13">
        <f>A77+1</f>
        <v>71</v>
      </c>
      <c r="B79" s="11" t="s">
        <v>258</v>
      </c>
      <c r="C79" s="11" t="s">
        <v>172</v>
      </c>
      <c r="D79" s="11">
        <v>1</v>
      </c>
      <c r="E79" s="11">
        <v>15</v>
      </c>
      <c r="F79" s="12" t="s">
        <v>20</v>
      </c>
    </row>
    <row r="80" spans="1:6" ht="47.25" x14ac:dyDescent="0.25">
      <c r="A80" s="37">
        <f>A79+1</f>
        <v>72</v>
      </c>
      <c r="B80" s="20" t="s">
        <v>259</v>
      </c>
      <c r="C80" s="20" t="s">
        <v>176</v>
      </c>
      <c r="D80" s="20">
        <v>1</v>
      </c>
      <c r="E80" s="20">
        <v>15</v>
      </c>
      <c r="F80" s="32" t="s">
        <v>20</v>
      </c>
    </row>
    <row r="81" spans="1:6" ht="47.25" x14ac:dyDescent="0.25">
      <c r="A81" s="37">
        <f t="shared" ref="A81:A120" si="3">A80+1</f>
        <v>73</v>
      </c>
      <c r="B81" s="20" t="s">
        <v>260</v>
      </c>
      <c r="C81" s="20" t="s">
        <v>252</v>
      </c>
      <c r="D81" s="20">
        <v>1</v>
      </c>
      <c r="E81" s="20">
        <v>15</v>
      </c>
      <c r="F81" s="32" t="s">
        <v>20</v>
      </c>
    </row>
    <row r="82" spans="1:6" x14ac:dyDescent="0.25">
      <c r="A82" s="37">
        <f t="shared" si="3"/>
        <v>74</v>
      </c>
      <c r="B82" s="20" t="s">
        <v>261</v>
      </c>
      <c r="C82" s="20" t="s">
        <v>52</v>
      </c>
      <c r="D82" s="20">
        <v>1</v>
      </c>
      <c r="E82" s="20">
        <v>3</v>
      </c>
      <c r="F82" s="32" t="s">
        <v>20</v>
      </c>
    </row>
    <row r="83" spans="1:6" ht="47.25" x14ac:dyDescent="0.25">
      <c r="A83" s="37">
        <f t="shared" si="3"/>
        <v>75</v>
      </c>
      <c r="B83" s="20" t="s">
        <v>262</v>
      </c>
      <c r="C83" s="20" t="s">
        <v>91</v>
      </c>
      <c r="D83" s="20">
        <v>1</v>
      </c>
      <c r="E83" s="20">
        <v>15</v>
      </c>
      <c r="F83" s="32" t="s">
        <v>20</v>
      </c>
    </row>
    <row r="84" spans="1:6" ht="47.25" x14ac:dyDescent="0.25">
      <c r="A84" s="37">
        <f t="shared" si="3"/>
        <v>76</v>
      </c>
      <c r="B84" s="20" t="s">
        <v>263</v>
      </c>
      <c r="C84" s="20" t="s">
        <v>92</v>
      </c>
      <c r="D84" s="20">
        <v>1</v>
      </c>
      <c r="E84" s="20">
        <v>8</v>
      </c>
      <c r="F84" s="32" t="s">
        <v>20</v>
      </c>
    </row>
    <row r="85" spans="1:6" ht="47.25" x14ac:dyDescent="0.25">
      <c r="A85" s="37">
        <f t="shared" si="3"/>
        <v>77</v>
      </c>
      <c r="B85" s="20" t="s">
        <v>265</v>
      </c>
      <c r="C85" s="20" t="s">
        <v>264</v>
      </c>
      <c r="D85" s="20">
        <v>1</v>
      </c>
      <c r="E85" s="20">
        <v>15</v>
      </c>
      <c r="F85" s="32" t="s">
        <v>20</v>
      </c>
    </row>
    <row r="86" spans="1:6" ht="47.25" x14ac:dyDescent="0.25">
      <c r="A86" s="37">
        <f t="shared" si="3"/>
        <v>78</v>
      </c>
      <c r="B86" s="20" t="s">
        <v>266</v>
      </c>
      <c r="C86" s="20" t="s">
        <v>166</v>
      </c>
      <c r="D86" s="20">
        <v>1</v>
      </c>
      <c r="E86" s="20">
        <v>15</v>
      </c>
      <c r="F86" s="32" t="s">
        <v>20</v>
      </c>
    </row>
    <row r="87" spans="1:6" ht="15.75" customHeight="1" x14ac:dyDescent="0.25">
      <c r="A87" s="37">
        <f t="shared" si="3"/>
        <v>79</v>
      </c>
      <c r="B87" s="20" t="s">
        <v>269</v>
      </c>
      <c r="C87" s="20" t="s">
        <v>267</v>
      </c>
      <c r="D87" s="20">
        <v>1</v>
      </c>
      <c r="E87" s="20">
        <v>15</v>
      </c>
      <c r="F87" s="32" t="s">
        <v>20</v>
      </c>
    </row>
    <row r="88" spans="1:6" x14ac:dyDescent="0.25">
      <c r="A88" s="37">
        <f t="shared" si="3"/>
        <v>80</v>
      </c>
      <c r="B88" s="20" t="s">
        <v>270</v>
      </c>
      <c r="C88" s="20" t="s">
        <v>52</v>
      </c>
      <c r="D88" s="20">
        <v>1</v>
      </c>
      <c r="E88" s="20">
        <v>3</v>
      </c>
      <c r="F88" s="32" t="s">
        <v>20</v>
      </c>
    </row>
    <row r="89" spans="1:6" ht="47.25" x14ac:dyDescent="0.25">
      <c r="A89" s="37">
        <f t="shared" si="3"/>
        <v>81</v>
      </c>
      <c r="B89" s="20" t="s">
        <v>271</v>
      </c>
      <c r="C89" s="20" t="s">
        <v>273</v>
      </c>
      <c r="D89" s="20">
        <v>1</v>
      </c>
      <c r="E89" s="20">
        <v>15</v>
      </c>
      <c r="F89" s="32" t="s">
        <v>20</v>
      </c>
    </row>
    <row r="90" spans="1:6" x14ac:dyDescent="0.25">
      <c r="A90" s="37">
        <f t="shared" si="3"/>
        <v>82</v>
      </c>
      <c r="B90" s="20" t="s">
        <v>272</v>
      </c>
      <c r="C90" s="20" t="s">
        <v>52</v>
      </c>
      <c r="D90" s="20">
        <v>1</v>
      </c>
      <c r="E90" s="20">
        <v>3</v>
      </c>
      <c r="F90" s="32" t="s">
        <v>20</v>
      </c>
    </row>
    <row r="91" spans="1:6" ht="31.5" x14ac:dyDescent="0.25">
      <c r="A91" s="37">
        <f t="shared" si="3"/>
        <v>83</v>
      </c>
      <c r="B91" s="20" t="s">
        <v>275</v>
      </c>
      <c r="C91" s="20" t="s">
        <v>274</v>
      </c>
      <c r="D91" s="20">
        <v>1</v>
      </c>
      <c r="E91" s="20">
        <v>15</v>
      </c>
      <c r="F91" s="32" t="s">
        <v>20</v>
      </c>
    </row>
    <row r="92" spans="1:6" ht="31.5" x14ac:dyDescent="0.25">
      <c r="A92" s="37">
        <f t="shared" si="3"/>
        <v>84</v>
      </c>
      <c r="B92" s="20" t="s">
        <v>276</v>
      </c>
      <c r="C92" s="20" t="s">
        <v>159</v>
      </c>
      <c r="D92" s="20">
        <v>1</v>
      </c>
      <c r="E92" s="20">
        <v>15</v>
      </c>
      <c r="F92" s="32" t="s">
        <v>20</v>
      </c>
    </row>
    <row r="93" spans="1:6" ht="31.5" x14ac:dyDescent="0.25">
      <c r="A93" s="37">
        <f t="shared" si="3"/>
        <v>85</v>
      </c>
      <c r="B93" s="20" t="s">
        <v>277</v>
      </c>
      <c r="C93" s="20" t="s">
        <v>177</v>
      </c>
      <c r="D93" s="20">
        <v>1</v>
      </c>
      <c r="E93" s="20">
        <v>15</v>
      </c>
      <c r="F93" s="32" t="s">
        <v>20</v>
      </c>
    </row>
    <row r="94" spans="1:6" ht="47.25" x14ac:dyDescent="0.25">
      <c r="A94" s="37">
        <f t="shared" si="3"/>
        <v>86</v>
      </c>
      <c r="B94" s="20" t="s">
        <v>278</v>
      </c>
      <c r="C94" s="20" t="s">
        <v>279</v>
      </c>
      <c r="D94" s="20">
        <v>1</v>
      </c>
      <c r="E94" s="20">
        <v>7</v>
      </c>
      <c r="F94" s="32" t="s">
        <v>20</v>
      </c>
    </row>
    <row r="95" spans="1:6" ht="31.5" x14ac:dyDescent="0.25">
      <c r="A95" s="37">
        <f t="shared" si="3"/>
        <v>87</v>
      </c>
      <c r="B95" s="20" t="s">
        <v>280</v>
      </c>
      <c r="C95" s="20" t="s">
        <v>160</v>
      </c>
      <c r="D95" s="20">
        <v>1</v>
      </c>
      <c r="E95" s="20">
        <v>15</v>
      </c>
      <c r="F95" s="32" t="s">
        <v>20</v>
      </c>
    </row>
    <row r="96" spans="1:6" ht="47.25" x14ac:dyDescent="0.25">
      <c r="A96" s="37">
        <f t="shared" si="3"/>
        <v>88</v>
      </c>
      <c r="B96" s="20" t="s">
        <v>281</v>
      </c>
      <c r="C96" s="20" t="s">
        <v>99</v>
      </c>
      <c r="D96" s="20">
        <v>1</v>
      </c>
      <c r="E96" s="20">
        <v>15</v>
      </c>
      <c r="F96" s="32" t="s">
        <v>20</v>
      </c>
    </row>
    <row r="97" spans="1:6" x14ac:dyDescent="0.25">
      <c r="A97" s="37">
        <f t="shared" si="3"/>
        <v>89</v>
      </c>
      <c r="B97" s="20" t="s">
        <v>282</v>
      </c>
      <c r="C97" s="20" t="s">
        <v>52</v>
      </c>
      <c r="D97" s="20">
        <v>1</v>
      </c>
      <c r="E97" s="20">
        <v>10</v>
      </c>
      <c r="F97" s="32" t="s">
        <v>20</v>
      </c>
    </row>
    <row r="98" spans="1:6" ht="31.5" x14ac:dyDescent="0.25">
      <c r="A98" s="37">
        <f t="shared" si="3"/>
        <v>90</v>
      </c>
      <c r="B98" s="20" t="s">
        <v>283</v>
      </c>
      <c r="C98" s="20" t="s">
        <v>253</v>
      </c>
      <c r="D98" s="20">
        <v>1</v>
      </c>
      <c r="E98" s="20">
        <v>15</v>
      </c>
      <c r="F98" s="32" t="s">
        <v>20</v>
      </c>
    </row>
    <row r="99" spans="1:6" ht="31.5" x14ac:dyDescent="0.25">
      <c r="A99" s="37">
        <f t="shared" si="3"/>
        <v>91</v>
      </c>
      <c r="B99" s="20" t="s">
        <v>284</v>
      </c>
      <c r="C99" s="20" t="s">
        <v>254</v>
      </c>
      <c r="D99" s="20">
        <v>1</v>
      </c>
      <c r="E99" s="20">
        <v>15</v>
      </c>
      <c r="F99" s="32" t="s">
        <v>20</v>
      </c>
    </row>
    <row r="100" spans="1:6" ht="31.5" x14ac:dyDescent="0.25">
      <c r="A100" s="37">
        <f t="shared" si="3"/>
        <v>92</v>
      </c>
      <c r="B100" s="20" t="s">
        <v>285</v>
      </c>
      <c r="C100" s="20" t="s">
        <v>211</v>
      </c>
      <c r="D100" s="20">
        <v>1</v>
      </c>
      <c r="E100" s="20">
        <v>15</v>
      </c>
      <c r="F100" s="32" t="s">
        <v>20</v>
      </c>
    </row>
    <row r="101" spans="1:6" ht="47.25" x14ac:dyDescent="0.25">
      <c r="A101" s="37">
        <f t="shared" si="3"/>
        <v>93</v>
      </c>
      <c r="B101" s="20" t="s">
        <v>286</v>
      </c>
      <c r="C101" s="20" t="s">
        <v>212</v>
      </c>
      <c r="D101" s="20">
        <v>1</v>
      </c>
      <c r="E101" s="20">
        <v>1</v>
      </c>
      <c r="F101" s="32" t="s">
        <v>20</v>
      </c>
    </row>
    <row r="102" spans="1:6" ht="47.25" x14ac:dyDescent="0.25">
      <c r="A102" s="37">
        <f t="shared" si="3"/>
        <v>94</v>
      </c>
      <c r="B102" s="20" t="s">
        <v>287</v>
      </c>
      <c r="C102" s="20" t="s">
        <v>178</v>
      </c>
      <c r="D102" s="20">
        <v>1</v>
      </c>
      <c r="E102" s="20">
        <v>9</v>
      </c>
      <c r="F102" s="32" t="s">
        <v>20</v>
      </c>
    </row>
    <row r="103" spans="1:6" ht="31.5" x14ac:dyDescent="0.25">
      <c r="A103" s="37">
        <f t="shared" si="3"/>
        <v>95</v>
      </c>
      <c r="B103" s="20" t="s">
        <v>288</v>
      </c>
      <c r="C103" s="20" t="s">
        <v>213</v>
      </c>
      <c r="D103" s="20">
        <v>1</v>
      </c>
      <c r="E103" s="20">
        <v>15</v>
      </c>
      <c r="F103" s="32" t="s">
        <v>20</v>
      </c>
    </row>
    <row r="104" spans="1:6" ht="31.5" x14ac:dyDescent="0.25">
      <c r="A104" s="37">
        <f t="shared" si="3"/>
        <v>96</v>
      </c>
      <c r="B104" s="20" t="s">
        <v>289</v>
      </c>
      <c r="C104" s="20" t="s">
        <v>214</v>
      </c>
      <c r="D104" s="20">
        <v>1</v>
      </c>
      <c r="E104" s="20">
        <v>15</v>
      </c>
      <c r="F104" s="32" t="s">
        <v>20</v>
      </c>
    </row>
    <row r="105" spans="1:6" ht="47.25" x14ac:dyDescent="0.25">
      <c r="A105" s="37">
        <f t="shared" si="3"/>
        <v>97</v>
      </c>
      <c r="B105" s="20" t="s">
        <v>290</v>
      </c>
      <c r="C105" s="20" t="s">
        <v>217</v>
      </c>
      <c r="D105" s="20">
        <v>1</v>
      </c>
      <c r="E105" s="20">
        <v>15</v>
      </c>
      <c r="F105" s="32" t="s">
        <v>20</v>
      </c>
    </row>
    <row r="106" spans="1:6" ht="47.25" x14ac:dyDescent="0.25">
      <c r="A106" s="37">
        <f t="shared" si="3"/>
        <v>98</v>
      </c>
      <c r="B106" s="20" t="s">
        <v>291</v>
      </c>
      <c r="C106" s="20" t="s">
        <v>218</v>
      </c>
      <c r="D106" s="20">
        <v>1</v>
      </c>
      <c r="E106" s="20">
        <v>15</v>
      </c>
      <c r="F106" s="32" t="s">
        <v>20</v>
      </c>
    </row>
    <row r="107" spans="1:6" ht="31.5" x14ac:dyDescent="0.25">
      <c r="A107" s="37">
        <f t="shared" si="3"/>
        <v>99</v>
      </c>
      <c r="B107" s="20" t="s">
        <v>292</v>
      </c>
      <c r="C107" s="20" t="s">
        <v>219</v>
      </c>
      <c r="D107" s="20">
        <v>1</v>
      </c>
      <c r="E107" s="20">
        <v>15</v>
      </c>
      <c r="F107" s="32" t="s">
        <v>20</v>
      </c>
    </row>
    <row r="108" spans="1:6" ht="31.5" x14ac:dyDescent="0.25">
      <c r="A108" s="37">
        <f t="shared" si="3"/>
        <v>100</v>
      </c>
      <c r="B108" s="20" t="s">
        <v>293</v>
      </c>
      <c r="C108" s="20" t="s">
        <v>220</v>
      </c>
      <c r="D108" s="20">
        <v>1</v>
      </c>
      <c r="E108" s="20">
        <v>15</v>
      </c>
      <c r="F108" s="32" t="s">
        <v>20</v>
      </c>
    </row>
    <row r="109" spans="1:6" ht="47.25" x14ac:dyDescent="0.25">
      <c r="A109" s="37">
        <f t="shared" si="3"/>
        <v>101</v>
      </c>
      <c r="B109" s="20" t="s">
        <v>294</v>
      </c>
      <c r="C109" s="20" t="s">
        <v>221</v>
      </c>
      <c r="D109" s="20">
        <v>1</v>
      </c>
      <c r="E109" s="20">
        <v>15</v>
      </c>
      <c r="F109" s="32" t="s">
        <v>20</v>
      </c>
    </row>
    <row r="110" spans="1:6" ht="31.5" x14ac:dyDescent="0.25">
      <c r="A110" s="37">
        <f t="shared" si="3"/>
        <v>102</v>
      </c>
      <c r="B110" s="20" t="s">
        <v>295</v>
      </c>
      <c r="C110" s="20" t="s">
        <v>222</v>
      </c>
      <c r="D110" s="20">
        <v>1</v>
      </c>
      <c r="E110" s="20">
        <v>15</v>
      </c>
      <c r="F110" s="32" t="s">
        <v>20</v>
      </c>
    </row>
    <row r="111" spans="1:6" ht="47.25" x14ac:dyDescent="0.25">
      <c r="A111" s="37">
        <f t="shared" si="3"/>
        <v>103</v>
      </c>
      <c r="B111" s="20" t="s">
        <v>296</v>
      </c>
      <c r="C111" s="20" t="s">
        <v>223</v>
      </c>
      <c r="D111" s="20">
        <v>1</v>
      </c>
      <c r="E111" s="20">
        <v>4</v>
      </c>
      <c r="F111" s="32" t="s">
        <v>20</v>
      </c>
    </row>
    <row r="112" spans="1:6" ht="63" x14ac:dyDescent="0.25">
      <c r="A112" s="37">
        <f t="shared" si="3"/>
        <v>104</v>
      </c>
      <c r="B112" s="20" t="s">
        <v>297</v>
      </c>
      <c r="C112" s="20" t="s">
        <v>224</v>
      </c>
      <c r="D112" s="20">
        <v>1</v>
      </c>
      <c r="E112" s="20">
        <v>15</v>
      </c>
      <c r="F112" s="32" t="s">
        <v>20</v>
      </c>
    </row>
    <row r="113" spans="1:6" ht="47.25" x14ac:dyDescent="0.25">
      <c r="A113" s="37">
        <f t="shared" si="3"/>
        <v>105</v>
      </c>
      <c r="B113" s="20" t="s">
        <v>298</v>
      </c>
      <c r="C113" s="20" t="s">
        <v>225</v>
      </c>
      <c r="D113" s="20">
        <v>1</v>
      </c>
      <c r="E113" s="20">
        <v>15</v>
      </c>
      <c r="F113" s="32" t="s">
        <v>20</v>
      </c>
    </row>
    <row r="114" spans="1:6" ht="47.25" x14ac:dyDescent="0.25">
      <c r="A114" s="37">
        <f t="shared" si="3"/>
        <v>106</v>
      </c>
      <c r="B114" s="20" t="s">
        <v>299</v>
      </c>
      <c r="C114" s="20" t="s">
        <v>226</v>
      </c>
      <c r="D114" s="20">
        <v>1</v>
      </c>
      <c r="E114" s="20">
        <v>15</v>
      </c>
      <c r="F114" s="32" t="s">
        <v>20</v>
      </c>
    </row>
    <row r="115" spans="1:6" ht="31.5" x14ac:dyDescent="0.25">
      <c r="A115" s="37">
        <f t="shared" si="3"/>
        <v>107</v>
      </c>
      <c r="B115" s="20" t="s">
        <v>300</v>
      </c>
      <c r="C115" s="20" t="s">
        <v>231</v>
      </c>
      <c r="D115" s="20">
        <v>1</v>
      </c>
      <c r="E115" s="20">
        <v>15</v>
      </c>
      <c r="F115" s="32" t="s">
        <v>20</v>
      </c>
    </row>
    <row r="116" spans="1:6" ht="31.5" x14ac:dyDescent="0.25">
      <c r="A116" s="37">
        <f t="shared" si="3"/>
        <v>108</v>
      </c>
      <c r="B116" s="20" t="s">
        <v>301</v>
      </c>
      <c r="C116" s="20" t="s">
        <v>232</v>
      </c>
      <c r="D116" s="20">
        <v>1</v>
      </c>
      <c r="E116" s="20">
        <v>15</v>
      </c>
      <c r="F116" s="32" t="s">
        <v>20</v>
      </c>
    </row>
    <row r="117" spans="1:6" ht="47.25" x14ac:dyDescent="0.25">
      <c r="A117" s="37">
        <f t="shared" si="3"/>
        <v>109</v>
      </c>
      <c r="B117" s="20" t="s">
        <v>302</v>
      </c>
      <c r="C117" s="20" t="s">
        <v>235</v>
      </c>
      <c r="D117" s="20">
        <v>1</v>
      </c>
      <c r="E117" s="20">
        <v>15</v>
      </c>
      <c r="F117" s="32" t="s">
        <v>20</v>
      </c>
    </row>
    <row r="118" spans="1:6" ht="47.25" x14ac:dyDescent="0.25">
      <c r="A118" s="37">
        <f t="shared" si="3"/>
        <v>110</v>
      </c>
      <c r="B118" s="20" t="s">
        <v>308</v>
      </c>
      <c r="C118" s="20" t="s">
        <v>233</v>
      </c>
      <c r="D118" s="20">
        <v>1</v>
      </c>
      <c r="E118" s="20">
        <v>15</v>
      </c>
      <c r="F118" s="32" t="s">
        <v>307</v>
      </c>
    </row>
    <row r="119" spans="1:6" ht="31.5" x14ac:dyDescent="0.25">
      <c r="A119" s="37">
        <f t="shared" si="3"/>
        <v>111</v>
      </c>
      <c r="B119" s="20" t="s">
        <v>309</v>
      </c>
      <c r="C119" s="20" t="s">
        <v>310</v>
      </c>
      <c r="D119" s="20">
        <v>1</v>
      </c>
      <c r="E119" s="20">
        <v>5</v>
      </c>
      <c r="F119" s="32" t="s">
        <v>148</v>
      </c>
    </row>
    <row r="120" spans="1:6" ht="48" thickBot="1" x14ac:dyDescent="0.3">
      <c r="A120" s="37">
        <f t="shared" si="3"/>
        <v>112</v>
      </c>
      <c r="B120" s="20" t="s">
        <v>311</v>
      </c>
      <c r="C120" s="20" t="s">
        <v>244</v>
      </c>
      <c r="D120" s="20">
        <v>1</v>
      </c>
      <c r="E120" s="20">
        <v>15</v>
      </c>
      <c r="F120" s="32" t="s">
        <v>312</v>
      </c>
    </row>
    <row r="121" spans="1:6" ht="16.5" thickBot="1" x14ac:dyDescent="0.3">
      <c r="A121" s="97" t="s">
        <v>313</v>
      </c>
      <c r="B121" s="98"/>
      <c r="C121" s="98"/>
      <c r="D121" s="98"/>
      <c r="E121" s="98"/>
      <c r="F121" s="99"/>
    </row>
    <row r="122" spans="1:6" ht="47.25" x14ac:dyDescent="0.25">
      <c r="A122" s="13">
        <f>A120+1</f>
        <v>113</v>
      </c>
      <c r="B122" s="11" t="s">
        <v>351</v>
      </c>
      <c r="C122" s="11" t="s">
        <v>228</v>
      </c>
      <c r="D122" s="11">
        <v>1</v>
      </c>
      <c r="E122" s="11">
        <v>10</v>
      </c>
      <c r="F122" s="12" t="s">
        <v>355</v>
      </c>
    </row>
    <row r="123" spans="1:6" ht="31.5" x14ac:dyDescent="0.25">
      <c r="A123" s="37">
        <f>A122+1</f>
        <v>114</v>
      </c>
      <c r="B123" s="20" t="s">
        <v>352</v>
      </c>
      <c r="C123" s="20" t="s">
        <v>227</v>
      </c>
      <c r="D123" s="20">
        <v>1</v>
      </c>
      <c r="E123" s="20">
        <v>50</v>
      </c>
      <c r="F123" s="32" t="s">
        <v>357</v>
      </c>
    </row>
    <row r="124" spans="1:6" ht="31.5" x14ac:dyDescent="0.25">
      <c r="A124" s="37">
        <f t="shared" ref="A124:A157" si="4">A123+1</f>
        <v>115</v>
      </c>
      <c r="B124" s="20" t="s">
        <v>353</v>
      </c>
      <c r="C124" s="20" t="s">
        <v>236</v>
      </c>
      <c r="D124" s="20">
        <v>1</v>
      </c>
      <c r="E124" s="20">
        <v>16</v>
      </c>
      <c r="F124" s="32" t="s">
        <v>356</v>
      </c>
    </row>
    <row r="125" spans="1:6" ht="31.5" x14ac:dyDescent="0.25">
      <c r="A125" s="37">
        <f t="shared" si="4"/>
        <v>116</v>
      </c>
      <c r="B125" s="20" t="s">
        <v>354</v>
      </c>
      <c r="C125" s="20" t="s">
        <v>314</v>
      </c>
      <c r="D125" s="20">
        <v>1</v>
      </c>
      <c r="E125" s="20">
        <v>15</v>
      </c>
      <c r="F125" s="32" t="s">
        <v>358</v>
      </c>
    </row>
    <row r="126" spans="1:6" ht="31.5" x14ac:dyDescent="0.25">
      <c r="A126" s="37">
        <f t="shared" si="4"/>
        <v>117</v>
      </c>
      <c r="B126" s="60" t="s">
        <v>359</v>
      </c>
      <c r="C126" s="65" t="s">
        <v>315</v>
      </c>
      <c r="D126" s="20">
        <v>1</v>
      </c>
      <c r="E126" s="20">
        <v>15</v>
      </c>
      <c r="F126" s="32" t="s">
        <v>391</v>
      </c>
    </row>
    <row r="127" spans="1:6" ht="47.25" x14ac:dyDescent="0.25">
      <c r="A127" s="37">
        <f t="shared" si="4"/>
        <v>118</v>
      </c>
      <c r="B127" s="61" t="s">
        <v>360</v>
      </c>
      <c r="C127" s="65" t="s">
        <v>246</v>
      </c>
      <c r="D127" s="20">
        <v>1</v>
      </c>
      <c r="E127" s="20">
        <v>4</v>
      </c>
      <c r="F127" s="32" t="s">
        <v>392</v>
      </c>
    </row>
    <row r="128" spans="1:6" ht="57.75" customHeight="1" x14ac:dyDescent="0.25">
      <c r="A128" s="37">
        <f t="shared" si="4"/>
        <v>119</v>
      </c>
      <c r="B128" s="61" t="s">
        <v>361</v>
      </c>
      <c r="C128" s="65" t="s">
        <v>229</v>
      </c>
      <c r="D128" s="20">
        <v>1</v>
      </c>
      <c r="E128" s="20">
        <v>1</v>
      </c>
      <c r="F128" s="32" t="s">
        <v>393</v>
      </c>
    </row>
    <row r="129" spans="1:6" ht="31.5" x14ac:dyDescent="0.25">
      <c r="A129" s="37">
        <f t="shared" si="4"/>
        <v>120</v>
      </c>
      <c r="B129" s="61" t="s">
        <v>362</v>
      </c>
      <c r="C129" s="65" t="s">
        <v>316</v>
      </c>
      <c r="D129" s="20">
        <v>1</v>
      </c>
      <c r="E129" s="20">
        <v>15</v>
      </c>
      <c r="F129" s="32" t="s">
        <v>395</v>
      </c>
    </row>
    <row r="130" spans="1:6" ht="47.25" x14ac:dyDescent="0.25">
      <c r="A130" s="37">
        <f t="shared" si="4"/>
        <v>121</v>
      </c>
      <c r="B130" s="61" t="s">
        <v>363</v>
      </c>
      <c r="C130" s="65" t="s">
        <v>394</v>
      </c>
      <c r="D130" s="20">
        <v>1</v>
      </c>
      <c r="E130" s="20">
        <v>7</v>
      </c>
      <c r="F130" s="32" t="s">
        <v>396</v>
      </c>
    </row>
    <row r="131" spans="1:6" ht="31.5" x14ac:dyDescent="0.25">
      <c r="A131" s="37">
        <f t="shared" si="4"/>
        <v>122</v>
      </c>
      <c r="B131" s="60" t="s">
        <v>364</v>
      </c>
      <c r="C131" s="65" t="s">
        <v>242</v>
      </c>
      <c r="D131" s="20">
        <v>1</v>
      </c>
      <c r="E131" s="20">
        <v>15</v>
      </c>
      <c r="F131" s="32" t="s">
        <v>395</v>
      </c>
    </row>
    <row r="132" spans="1:6" ht="31.5" x14ac:dyDescent="0.25">
      <c r="A132" s="37">
        <f t="shared" si="4"/>
        <v>123</v>
      </c>
      <c r="B132" s="60" t="s">
        <v>365</v>
      </c>
      <c r="C132" s="65" t="s">
        <v>317</v>
      </c>
      <c r="D132" s="20">
        <v>1</v>
      </c>
      <c r="E132" s="20">
        <v>0.5</v>
      </c>
      <c r="F132" s="32" t="s">
        <v>396</v>
      </c>
    </row>
    <row r="133" spans="1:6" ht="31.5" x14ac:dyDescent="0.25">
      <c r="A133" s="37">
        <f t="shared" si="4"/>
        <v>124</v>
      </c>
      <c r="B133" s="60" t="s">
        <v>366</v>
      </c>
      <c r="C133" s="65" t="s">
        <v>318</v>
      </c>
      <c r="D133" s="20">
        <v>1</v>
      </c>
      <c r="E133" s="20">
        <v>0.5</v>
      </c>
      <c r="F133" s="32" t="s">
        <v>396</v>
      </c>
    </row>
    <row r="134" spans="1:6" ht="31.5" x14ac:dyDescent="0.25">
      <c r="A134" s="37">
        <f t="shared" si="4"/>
        <v>125</v>
      </c>
      <c r="B134" s="60" t="s">
        <v>367</v>
      </c>
      <c r="C134" s="65" t="s">
        <v>319</v>
      </c>
      <c r="D134" s="20">
        <v>1</v>
      </c>
      <c r="E134" s="20">
        <v>0.5</v>
      </c>
      <c r="F134" s="32" t="s">
        <v>396</v>
      </c>
    </row>
    <row r="135" spans="1:6" ht="47.25" x14ac:dyDescent="0.25">
      <c r="A135" s="37">
        <f t="shared" si="4"/>
        <v>126</v>
      </c>
      <c r="B135" s="61" t="s">
        <v>368</v>
      </c>
      <c r="C135" s="65" t="s">
        <v>320</v>
      </c>
      <c r="D135" s="20">
        <v>1</v>
      </c>
      <c r="E135" s="20">
        <v>15</v>
      </c>
      <c r="F135" s="32" t="s">
        <v>396</v>
      </c>
    </row>
    <row r="136" spans="1:6" ht="31.5" x14ac:dyDescent="0.25">
      <c r="A136" s="37">
        <f t="shared" si="4"/>
        <v>127</v>
      </c>
      <c r="B136" s="61" t="s">
        <v>369</v>
      </c>
      <c r="C136" s="65" t="s">
        <v>321</v>
      </c>
      <c r="D136" s="20">
        <v>1</v>
      </c>
      <c r="E136" s="20">
        <v>15</v>
      </c>
      <c r="F136" s="32" t="s">
        <v>396</v>
      </c>
    </row>
    <row r="137" spans="1:6" ht="47.25" x14ac:dyDescent="0.25">
      <c r="A137" s="37">
        <f t="shared" si="4"/>
        <v>128</v>
      </c>
      <c r="B137" s="61" t="s">
        <v>370</v>
      </c>
      <c r="C137" s="65" t="s">
        <v>247</v>
      </c>
      <c r="D137" s="20">
        <v>1</v>
      </c>
      <c r="E137" s="20">
        <v>15</v>
      </c>
      <c r="F137" s="32" t="s">
        <v>396</v>
      </c>
    </row>
    <row r="138" spans="1:6" ht="47.25" x14ac:dyDescent="0.25">
      <c r="A138" s="37">
        <f t="shared" si="4"/>
        <v>129</v>
      </c>
      <c r="B138" s="61" t="s">
        <v>371</v>
      </c>
      <c r="C138" s="65" t="s">
        <v>322</v>
      </c>
      <c r="D138" s="20">
        <v>1</v>
      </c>
      <c r="E138" s="20">
        <v>15</v>
      </c>
      <c r="F138" s="32" t="s">
        <v>396</v>
      </c>
    </row>
    <row r="139" spans="1:6" ht="47.25" x14ac:dyDescent="0.25">
      <c r="A139" s="37">
        <f t="shared" si="4"/>
        <v>130</v>
      </c>
      <c r="B139" s="61" t="s">
        <v>372</v>
      </c>
      <c r="C139" s="65" t="s">
        <v>323</v>
      </c>
      <c r="D139" s="20">
        <v>1</v>
      </c>
      <c r="E139" s="20">
        <v>15</v>
      </c>
      <c r="F139" s="32" t="s">
        <v>396</v>
      </c>
    </row>
    <row r="140" spans="1:6" ht="31.5" x14ac:dyDescent="0.25">
      <c r="A140" s="37">
        <f t="shared" si="4"/>
        <v>131</v>
      </c>
      <c r="B140" s="61" t="s">
        <v>373</v>
      </c>
      <c r="C140" s="65" t="s">
        <v>324</v>
      </c>
      <c r="D140" s="20">
        <v>1</v>
      </c>
      <c r="E140" s="20">
        <v>15</v>
      </c>
      <c r="F140" s="32" t="s">
        <v>397</v>
      </c>
    </row>
    <row r="141" spans="1:6" ht="31.5" x14ac:dyDescent="0.25">
      <c r="A141" s="37">
        <f t="shared" si="4"/>
        <v>132</v>
      </c>
      <c r="B141" s="61" t="s">
        <v>374</v>
      </c>
      <c r="C141" s="65" t="s">
        <v>325</v>
      </c>
      <c r="D141" s="20">
        <v>1</v>
      </c>
      <c r="E141" s="20">
        <v>15</v>
      </c>
      <c r="F141" s="32" t="s">
        <v>398</v>
      </c>
    </row>
    <row r="142" spans="1:6" ht="47.25" x14ac:dyDescent="0.25">
      <c r="A142" s="37">
        <f t="shared" si="4"/>
        <v>133</v>
      </c>
      <c r="B142" s="61" t="s">
        <v>375</v>
      </c>
      <c r="C142" s="65" t="s">
        <v>223</v>
      </c>
      <c r="D142" s="20">
        <v>1</v>
      </c>
      <c r="E142" s="20">
        <v>15</v>
      </c>
      <c r="F142" s="32" t="s">
        <v>398</v>
      </c>
    </row>
    <row r="143" spans="1:6" ht="47.25" x14ac:dyDescent="0.25">
      <c r="A143" s="37">
        <f t="shared" si="4"/>
        <v>134</v>
      </c>
      <c r="B143" s="61" t="s">
        <v>376</v>
      </c>
      <c r="C143" s="65" t="s">
        <v>326</v>
      </c>
      <c r="D143" s="20">
        <v>1</v>
      </c>
      <c r="E143" s="20">
        <v>15</v>
      </c>
      <c r="F143" s="32" t="s">
        <v>398</v>
      </c>
    </row>
    <row r="144" spans="1:6" ht="47.25" x14ac:dyDescent="0.25">
      <c r="A144" s="37">
        <f t="shared" si="4"/>
        <v>135</v>
      </c>
      <c r="B144" s="61" t="s">
        <v>377</v>
      </c>
      <c r="C144" s="65" t="s">
        <v>327</v>
      </c>
      <c r="D144" s="20">
        <v>1</v>
      </c>
      <c r="E144" s="20">
        <v>15</v>
      </c>
      <c r="F144" s="32" t="s">
        <v>399</v>
      </c>
    </row>
    <row r="145" spans="1:6" ht="47.25" x14ac:dyDescent="0.25">
      <c r="A145" s="37">
        <f t="shared" si="4"/>
        <v>136</v>
      </c>
      <c r="B145" s="61" t="s">
        <v>378</v>
      </c>
      <c r="C145" s="65" t="s">
        <v>179</v>
      </c>
      <c r="D145" s="20">
        <v>1</v>
      </c>
      <c r="E145" s="20">
        <v>15</v>
      </c>
      <c r="F145" s="32" t="s">
        <v>400</v>
      </c>
    </row>
    <row r="146" spans="1:6" ht="47.25" x14ac:dyDescent="0.25">
      <c r="A146" s="37">
        <f t="shared" si="4"/>
        <v>137</v>
      </c>
      <c r="B146" s="61" t="s">
        <v>379</v>
      </c>
      <c r="C146" s="65" t="s">
        <v>256</v>
      </c>
      <c r="D146" s="20">
        <v>1</v>
      </c>
      <c r="E146" s="20">
        <v>15</v>
      </c>
      <c r="F146" s="32" t="s">
        <v>400</v>
      </c>
    </row>
    <row r="147" spans="1:6" ht="47.25" x14ac:dyDescent="0.25">
      <c r="A147" s="37">
        <f t="shared" si="4"/>
        <v>138</v>
      </c>
      <c r="B147" s="61" t="s">
        <v>380</v>
      </c>
      <c r="C147" s="65" t="s">
        <v>243</v>
      </c>
      <c r="D147" s="20">
        <v>1</v>
      </c>
      <c r="E147" s="20">
        <v>15</v>
      </c>
      <c r="F147" s="32" t="s">
        <v>399</v>
      </c>
    </row>
    <row r="148" spans="1:6" ht="31.5" x14ac:dyDescent="0.25">
      <c r="A148" s="37">
        <f t="shared" si="4"/>
        <v>139</v>
      </c>
      <c r="B148" s="61" t="s">
        <v>381</v>
      </c>
      <c r="C148" s="65" t="s">
        <v>328</v>
      </c>
      <c r="D148" s="20">
        <v>1</v>
      </c>
      <c r="E148" s="20">
        <v>15</v>
      </c>
      <c r="F148" s="32" t="s">
        <v>405</v>
      </c>
    </row>
    <row r="149" spans="1:6" ht="31.5" x14ac:dyDescent="0.25">
      <c r="A149" s="37">
        <f t="shared" si="4"/>
        <v>140</v>
      </c>
      <c r="B149" s="60" t="s">
        <v>382</v>
      </c>
      <c r="C149" s="65" t="s">
        <v>329</v>
      </c>
      <c r="D149" s="20">
        <v>1</v>
      </c>
      <c r="E149" s="20">
        <v>15</v>
      </c>
      <c r="F149" s="32" t="s">
        <v>399</v>
      </c>
    </row>
    <row r="150" spans="1:6" ht="47.25" x14ac:dyDescent="0.25">
      <c r="A150" s="37">
        <f t="shared" si="4"/>
        <v>141</v>
      </c>
      <c r="B150" s="61" t="s">
        <v>383</v>
      </c>
      <c r="C150" s="65" t="s">
        <v>239</v>
      </c>
      <c r="D150" s="20">
        <v>1</v>
      </c>
      <c r="E150" s="20">
        <v>15</v>
      </c>
      <c r="F150" s="32" t="s">
        <v>401</v>
      </c>
    </row>
    <row r="151" spans="1:6" ht="31.5" x14ac:dyDescent="0.25">
      <c r="A151" s="37">
        <f t="shared" si="4"/>
        <v>142</v>
      </c>
      <c r="B151" s="61" t="s">
        <v>384</v>
      </c>
      <c r="C151" s="65" t="s">
        <v>330</v>
      </c>
      <c r="D151" s="20">
        <v>1</v>
      </c>
      <c r="E151" s="20">
        <v>15</v>
      </c>
      <c r="F151" s="32" t="s">
        <v>402</v>
      </c>
    </row>
    <row r="152" spans="1:6" ht="47.25" x14ac:dyDescent="0.25">
      <c r="A152" s="37">
        <f t="shared" si="4"/>
        <v>143</v>
      </c>
      <c r="B152" s="61" t="s">
        <v>385</v>
      </c>
      <c r="C152" s="65" t="s">
        <v>331</v>
      </c>
      <c r="D152" s="20">
        <v>1</v>
      </c>
      <c r="E152" s="20">
        <v>15</v>
      </c>
      <c r="F152" s="32" t="s">
        <v>403</v>
      </c>
    </row>
    <row r="153" spans="1:6" ht="47.25" x14ac:dyDescent="0.25">
      <c r="A153" s="37">
        <f t="shared" si="4"/>
        <v>144</v>
      </c>
      <c r="B153" s="61" t="s">
        <v>386</v>
      </c>
      <c r="C153" s="65" t="s">
        <v>306</v>
      </c>
      <c r="D153" s="20">
        <v>1</v>
      </c>
      <c r="E153" s="20">
        <v>15</v>
      </c>
      <c r="F153" s="32" t="s">
        <v>401</v>
      </c>
    </row>
    <row r="154" spans="1:6" ht="47.25" x14ac:dyDescent="0.25">
      <c r="A154" s="37">
        <f t="shared" si="4"/>
        <v>145</v>
      </c>
      <c r="B154" s="61" t="s">
        <v>387</v>
      </c>
      <c r="C154" s="65" t="s">
        <v>332</v>
      </c>
      <c r="D154" s="20">
        <v>1</v>
      </c>
      <c r="E154" s="20">
        <v>15</v>
      </c>
      <c r="F154" s="32" t="s">
        <v>403</v>
      </c>
    </row>
    <row r="155" spans="1:6" ht="31.5" x14ac:dyDescent="0.25">
      <c r="A155" s="37">
        <f t="shared" si="4"/>
        <v>146</v>
      </c>
      <c r="B155" s="61" t="s">
        <v>388</v>
      </c>
      <c r="C155" s="65" t="s">
        <v>333</v>
      </c>
      <c r="D155" s="20">
        <v>1</v>
      </c>
      <c r="E155" s="20">
        <v>15</v>
      </c>
      <c r="F155" s="32" t="s">
        <v>401</v>
      </c>
    </row>
    <row r="156" spans="1:6" ht="31.5" x14ac:dyDescent="0.25">
      <c r="A156" s="37">
        <f t="shared" si="4"/>
        <v>147</v>
      </c>
      <c r="B156" s="61" t="s">
        <v>389</v>
      </c>
      <c r="C156" s="65" t="s">
        <v>334</v>
      </c>
      <c r="D156" s="20">
        <v>1</v>
      </c>
      <c r="E156" s="20">
        <v>4</v>
      </c>
      <c r="F156" s="32" t="s">
        <v>403</v>
      </c>
    </row>
    <row r="157" spans="1:6" ht="48" thickBot="1" x14ac:dyDescent="0.3">
      <c r="A157" s="28">
        <f t="shared" si="4"/>
        <v>148</v>
      </c>
      <c r="B157" s="64" t="s">
        <v>390</v>
      </c>
      <c r="C157" s="66" t="s">
        <v>180</v>
      </c>
      <c r="D157" s="29">
        <v>1</v>
      </c>
      <c r="E157" s="29">
        <v>15</v>
      </c>
      <c r="F157" s="30" t="s">
        <v>404</v>
      </c>
    </row>
    <row r="158" spans="1:6" ht="16.5" thickBot="1" x14ac:dyDescent="0.3">
      <c r="A158" s="97" t="s">
        <v>406</v>
      </c>
      <c r="B158" s="98"/>
      <c r="C158" s="98"/>
      <c r="D158" s="98"/>
      <c r="E158" s="98"/>
      <c r="F158" s="99"/>
    </row>
    <row r="159" spans="1:6" ht="31.5" x14ac:dyDescent="0.25">
      <c r="A159" s="13">
        <f>A157+1</f>
        <v>149</v>
      </c>
      <c r="B159" s="11" t="s">
        <v>442</v>
      </c>
      <c r="C159" s="11" t="s">
        <v>234</v>
      </c>
      <c r="D159" s="11">
        <v>1</v>
      </c>
      <c r="E159" s="11">
        <v>15</v>
      </c>
      <c r="F159" s="12"/>
    </row>
    <row r="160" spans="1:6" ht="47.25" x14ac:dyDescent="0.25">
      <c r="A160" s="37">
        <f>A159+1</f>
        <v>150</v>
      </c>
      <c r="B160" s="20" t="s">
        <v>443</v>
      </c>
      <c r="C160" s="20" t="s">
        <v>339</v>
      </c>
      <c r="D160" s="20">
        <v>1</v>
      </c>
      <c r="E160" s="20">
        <v>15</v>
      </c>
      <c r="F160" s="32"/>
    </row>
    <row r="161" spans="1:6" ht="31.5" x14ac:dyDescent="0.25">
      <c r="A161" s="37">
        <f>A160+1</f>
        <v>151</v>
      </c>
      <c r="B161" s="20" t="s">
        <v>445</v>
      </c>
      <c r="C161" s="20" t="s">
        <v>444</v>
      </c>
      <c r="D161" s="20">
        <v>1</v>
      </c>
      <c r="E161" s="20">
        <v>9</v>
      </c>
      <c r="F161" s="32"/>
    </row>
    <row r="162" spans="1:6" ht="46.5" customHeight="1" x14ac:dyDescent="0.25">
      <c r="A162" s="37">
        <f t="shared" ref="A162:A196" si="5">A161+1</f>
        <v>152</v>
      </c>
      <c r="B162" s="20" t="s">
        <v>447</v>
      </c>
      <c r="C162" s="20" t="s">
        <v>446</v>
      </c>
      <c r="D162" s="20">
        <v>1</v>
      </c>
      <c r="E162" s="20">
        <v>8.8000000000000007</v>
      </c>
      <c r="F162" s="32"/>
    </row>
    <row r="163" spans="1:6" ht="31.5" x14ac:dyDescent="0.25">
      <c r="A163" s="37">
        <f t="shared" si="5"/>
        <v>153</v>
      </c>
      <c r="B163" s="20" t="s">
        <v>448</v>
      </c>
      <c r="C163" s="20" t="s">
        <v>343</v>
      </c>
      <c r="D163" s="20">
        <v>1</v>
      </c>
      <c r="E163" s="20">
        <v>15</v>
      </c>
      <c r="F163" s="32"/>
    </row>
    <row r="164" spans="1:6" ht="47.25" x14ac:dyDescent="0.25">
      <c r="A164" s="37">
        <f t="shared" si="5"/>
        <v>154</v>
      </c>
      <c r="B164" s="20" t="s">
        <v>449</v>
      </c>
      <c r="C164" s="20" t="s">
        <v>346</v>
      </c>
      <c r="D164" s="20">
        <v>1</v>
      </c>
      <c r="E164" s="20">
        <v>15</v>
      </c>
      <c r="F164" s="32"/>
    </row>
    <row r="165" spans="1:6" ht="47.25" x14ac:dyDescent="0.25">
      <c r="A165" s="37">
        <f t="shared" si="5"/>
        <v>155</v>
      </c>
      <c r="B165" s="20" t="s">
        <v>450</v>
      </c>
      <c r="C165" s="20" t="s">
        <v>349</v>
      </c>
      <c r="D165" s="20">
        <v>1</v>
      </c>
      <c r="E165" s="20">
        <v>15</v>
      </c>
      <c r="F165" s="32"/>
    </row>
    <row r="166" spans="1:6" ht="47.25" x14ac:dyDescent="0.25">
      <c r="A166" s="37">
        <f t="shared" si="5"/>
        <v>156</v>
      </c>
      <c r="B166" s="20" t="s">
        <v>451</v>
      </c>
      <c r="C166" s="20" t="s">
        <v>350</v>
      </c>
      <c r="D166" s="20">
        <v>1</v>
      </c>
      <c r="E166" s="20">
        <v>15</v>
      </c>
      <c r="F166" s="32"/>
    </row>
    <row r="167" spans="1:6" ht="47.25" x14ac:dyDescent="0.25">
      <c r="A167" s="37">
        <f t="shared" si="5"/>
        <v>157</v>
      </c>
      <c r="B167" s="20" t="s">
        <v>453</v>
      </c>
      <c r="C167" s="20" t="s">
        <v>452</v>
      </c>
      <c r="D167" s="20">
        <v>1</v>
      </c>
      <c r="E167" s="20">
        <v>15</v>
      </c>
      <c r="F167" s="32"/>
    </row>
    <row r="168" spans="1:6" ht="31.5" x14ac:dyDescent="0.25">
      <c r="A168" s="37">
        <f t="shared" si="5"/>
        <v>158</v>
      </c>
      <c r="B168" s="20" t="s">
        <v>455</v>
      </c>
      <c r="C168" s="20" t="s">
        <v>454</v>
      </c>
      <c r="D168" s="20">
        <v>1</v>
      </c>
      <c r="E168" s="20">
        <v>15</v>
      </c>
      <c r="F168" s="32"/>
    </row>
    <row r="169" spans="1:6" ht="47.25" x14ac:dyDescent="0.25">
      <c r="A169" s="37">
        <f t="shared" si="5"/>
        <v>159</v>
      </c>
      <c r="B169" s="20" t="s">
        <v>458</v>
      </c>
      <c r="C169" s="20" t="s">
        <v>456</v>
      </c>
      <c r="D169" s="20">
        <v>1</v>
      </c>
      <c r="E169" s="20">
        <v>15</v>
      </c>
      <c r="F169" s="32"/>
    </row>
    <row r="170" spans="1:6" ht="31.5" customHeight="1" x14ac:dyDescent="0.25">
      <c r="A170" s="37">
        <f t="shared" si="5"/>
        <v>160</v>
      </c>
      <c r="B170" s="20" t="s">
        <v>459</v>
      </c>
      <c r="C170" s="20" t="s">
        <v>457</v>
      </c>
      <c r="D170" s="20">
        <v>1</v>
      </c>
      <c r="E170" s="20">
        <v>15</v>
      </c>
      <c r="F170" s="32"/>
    </row>
    <row r="171" spans="1:6" ht="47.25" x14ac:dyDescent="0.25">
      <c r="A171" s="37">
        <f t="shared" si="5"/>
        <v>161</v>
      </c>
      <c r="B171" s="20" t="s">
        <v>460</v>
      </c>
      <c r="C171" s="20" t="s">
        <v>407</v>
      </c>
      <c r="D171" s="20">
        <v>1</v>
      </c>
      <c r="E171" s="20">
        <v>15</v>
      </c>
      <c r="F171" s="32"/>
    </row>
    <row r="172" spans="1:6" ht="47.25" customHeight="1" x14ac:dyDescent="0.25">
      <c r="A172" s="37">
        <f t="shared" si="5"/>
        <v>162</v>
      </c>
      <c r="B172" s="20" t="s">
        <v>461</v>
      </c>
      <c r="C172" s="20" t="s">
        <v>344</v>
      </c>
      <c r="D172" s="20">
        <v>1</v>
      </c>
      <c r="E172" s="20">
        <v>10</v>
      </c>
      <c r="F172" s="32"/>
    </row>
    <row r="173" spans="1:6" ht="31.5" x14ac:dyDescent="0.25">
      <c r="A173" s="37">
        <f t="shared" si="5"/>
        <v>163</v>
      </c>
      <c r="B173" s="20" t="s">
        <v>462</v>
      </c>
      <c r="C173" s="20" t="s">
        <v>410</v>
      </c>
      <c r="D173" s="20">
        <v>1</v>
      </c>
      <c r="E173" s="20">
        <v>8</v>
      </c>
      <c r="F173" s="32"/>
    </row>
    <row r="174" spans="1:6" ht="47.25" x14ac:dyDescent="0.25">
      <c r="A174" s="37">
        <f t="shared" si="5"/>
        <v>164</v>
      </c>
      <c r="B174" s="20" t="s">
        <v>463</v>
      </c>
      <c r="C174" s="20" t="s">
        <v>412</v>
      </c>
      <c r="D174" s="20">
        <v>1</v>
      </c>
      <c r="E174" s="20">
        <v>5</v>
      </c>
      <c r="F174" s="32"/>
    </row>
    <row r="175" spans="1:6" ht="47.25" x14ac:dyDescent="0.25">
      <c r="A175" s="37">
        <f t="shared" si="5"/>
        <v>165</v>
      </c>
      <c r="B175" s="20" t="s">
        <v>464</v>
      </c>
      <c r="C175" s="20" t="s">
        <v>418</v>
      </c>
      <c r="D175" s="20">
        <v>1</v>
      </c>
      <c r="E175" s="20">
        <v>5</v>
      </c>
      <c r="F175" s="32"/>
    </row>
    <row r="176" spans="1:6" ht="31.5" x14ac:dyDescent="0.25">
      <c r="A176" s="37">
        <f t="shared" si="5"/>
        <v>166</v>
      </c>
      <c r="B176" s="20" t="s">
        <v>465</v>
      </c>
      <c r="C176" s="20" t="s">
        <v>419</v>
      </c>
      <c r="D176" s="20">
        <v>1</v>
      </c>
      <c r="E176" s="20">
        <v>15</v>
      </c>
      <c r="F176" s="32"/>
    </row>
    <row r="177" spans="1:6" ht="47.25" x14ac:dyDescent="0.25">
      <c r="A177" s="37">
        <f t="shared" si="5"/>
        <v>167</v>
      </c>
      <c r="B177" s="20" t="s">
        <v>466</v>
      </c>
      <c r="C177" s="20" t="s">
        <v>420</v>
      </c>
      <c r="D177" s="20">
        <v>1</v>
      </c>
      <c r="E177" s="20">
        <v>15</v>
      </c>
      <c r="F177" s="32"/>
    </row>
    <row r="178" spans="1:6" ht="47.25" x14ac:dyDescent="0.25">
      <c r="A178" s="37">
        <f t="shared" si="5"/>
        <v>168</v>
      </c>
      <c r="B178" s="20" t="s">
        <v>467</v>
      </c>
      <c r="C178" s="20" t="s">
        <v>421</v>
      </c>
      <c r="D178" s="20">
        <v>1</v>
      </c>
      <c r="E178" s="20">
        <v>15</v>
      </c>
      <c r="F178" s="32"/>
    </row>
    <row r="179" spans="1:6" ht="31.5" x14ac:dyDescent="0.25">
      <c r="A179" s="37">
        <f t="shared" si="5"/>
        <v>169</v>
      </c>
      <c r="B179" s="61" t="s">
        <v>468</v>
      </c>
      <c r="C179" s="20" t="s">
        <v>425</v>
      </c>
      <c r="D179" s="20">
        <v>1</v>
      </c>
      <c r="E179" s="20">
        <v>15</v>
      </c>
      <c r="F179" s="32"/>
    </row>
    <row r="180" spans="1:6" ht="31.5" x14ac:dyDescent="0.25">
      <c r="A180" s="37">
        <f t="shared" si="5"/>
        <v>170</v>
      </c>
      <c r="B180" s="61" t="s">
        <v>469</v>
      </c>
      <c r="C180" s="20" t="s">
        <v>426</v>
      </c>
      <c r="D180" s="20">
        <v>1</v>
      </c>
      <c r="E180" s="20">
        <v>15</v>
      </c>
      <c r="F180" s="32"/>
    </row>
    <row r="181" spans="1:6" ht="31.5" x14ac:dyDescent="0.25">
      <c r="A181" s="37">
        <f t="shared" si="5"/>
        <v>171</v>
      </c>
      <c r="B181" s="20" t="s">
        <v>470</v>
      </c>
      <c r="C181" s="20" t="s">
        <v>430</v>
      </c>
      <c r="D181" s="20">
        <v>1</v>
      </c>
      <c r="E181" s="20">
        <v>15</v>
      </c>
      <c r="F181" s="32"/>
    </row>
    <row r="182" spans="1:6" ht="31.5" x14ac:dyDescent="0.25">
      <c r="A182" s="37">
        <f t="shared" si="5"/>
        <v>172</v>
      </c>
      <c r="B182" s="20" t="s">
        <v>471</v>
      </c>
      <c r="C182" s="20" t="s">
        <v>431</v>
      </c>
      <c r="D182" s="20">
        <v>1</v>
      </c>
      <c r="E182" s="20">
        <v>13</v>
      </c>
      <c r="F182" s="32"/>
    </row>
    <row r="183" spans="1:6" ht="31.5" x14ac:dyDescent="0.25">
      <c r="A183" s="37">
        <f t="shared" si="5"/>
        <v>173</v>
      </c>
      <c r="B183" s="20" t="s">
        <v>472</v>
      </c>
      <c r="C183" s="20" t="s">
        <v>433</v>
      </c>
      <c r="D183" s="20">
        <v>1</v>
      </c>
      <c r="E183" s="20">
        <v>15</v>
      </c>
      <c r="F183" s="32"/>
    </row>
    <row r="184" spans="1:6" ht="31.5" x14ac:dyDescent="0.25">
      <c r="A184" s="37">
        <f t="shared" si="5"/>
        <v>174</v>
      </c>
      <c r="B184" s="20" t="s">
        <v>473</v>
      </c>
      <c r="C184" s="20" t="s">
        <v>434</v>
      </c>
      <c r="D184" s="20">
        <v>1</v>
      </c>
      <c r="E184" s="20">
        <v>15</v>
      </c>
      <c r="F184" s="32"/>
    </row>
    <row r="185" spans="1:6" ht="47.25" x14ac:dyDescent="0.25">
      <c r="A185" s="37">
        <f t="shared" si="5"/>
        <v>175</v>
      </c>
      <c r="B185" s="20" t="s">
        <v>474</v>
      </c>
      <c r="C185" s="20" t="s">
        <v>438</v>
      </c>
      <c r="D185" s="20">
        <v>1</v>
      </c>
      <c r="E185" s="20">
        <v>15</v>
      </c>
      <c r="F185" s="32"/>
    </row>
    <row r="186" spans="1:6" ht="36" customHeight="1" x14ac:dyDescent="0.25">
      <c r="A186" s="37">
        <f>A185+1</f>
        <v>176</v>
      </c>
      <c r="B186" s="20" t="s">
        <v>477</v>
      </c>
      <c r="C186" s="20" t="s">
        <v>435</v>
      </c>
      <c r="D186" s="20">
        <v>1</v>
      </c>
      <c r="E186" s="20">
        <v>15</v>
      </c>
      <c r="F186" s="32" t="s">
        <v>480</v>
      </c>
    </row>
    <row r="187" spans="1:6" ht="31.5" x14ac:dyDescent="0.25">
      <c r="A187" s="37">
        <f t="shared" si="5"/>
        <v>177</v>
      </c>
      <c r="B187" s="20" t="s">
        <v>478</v>
      </c>
      <c r="C187" s="20" t="s">
        <v>437</v>
      </c>
      <c r="D187" s="20">
        <v>1</v>
      </c>
      <c r="E187" s="20">
        <v>15</v>
      </c>
      <c r="F187" s="32" t="s">
        <v>481</v>
      </c>
    </row>
    <row r="188" spans="1:6" ht="31.5" x14ac:dyDescent="0.25">
      <c r="A188" s="37">
        <f t="shared" si="5"/>
        <v>178</v>
      </c>
      <c r="B188" s="20" t="s">
        <v>479</v>
      </c>
      <c r="C188" s="20" t="s">
        <v>439</v>
      </c>
      <c r="D188" s="20">
        <v>1</v>
      </c>
      <c r="E188" s="20">
        <v>15</v>
      </c>
      <c r="F188" s="32" t="s">
        <v>482</v>
      </c>
    </row>
    <row r="189" spans="1:6" ht="47.25" x14ac:dyDescent="0.25">
      <c r="A189" s="37">
        <f t="shared" si="5"/>
        <v>179</v>
      </c>
      <c r="B189" s="20" t="s">
        <v>510</v>
      </c>
      <c r="C189" s="20" t="s">
        <v>335</v>
      </c>
      <c r="D189" s="20">
        <v>1</v>
      </c>
      <c r="E189" s="20">
        <v>500</v>
      </c>
      <c r="F189" s="32" t="s">
        <v>511</v>
      </c>
    </row>
    <row r="190" spans="1:6" ht="31.5" x14ac:dyDescent="0.25">
      <c r="A190" s="37">
        <f t="shared" si="5"/>
        <v>180</v>
      </c>
      <c r="B190" s="20" t="s">
        <v>512</v>
      </c>
      <c r="C190" s="20" t="s">
        <v>338</v>
      </c>
      <c r="D190" s="20">
        <v>1</v>
      </c>
      <c r="E190" s="20">
        <v>15</v>
      </c>
      <c r="F190" s="32" t="s">
        <v>140</v>
      </c>
    </row>
    <row r="191" spans="1:6" ht="31.5" x14ac:dyDescent="0.25">
      <c r="A191" s="37">
        <f t="shared" si="5"/>
        <v>181</v>
      </c>
      <c r="B191" s="20" t="s">
        <v>489</v>
      </c>
      <c r="C191" s="20" t="s">
        <v>483</v>
      </c>
      <c r="D191" s="20">
        <v>1</v>
      </c>
      <c r="E191" s="20">
        <v>15</v>
      </c>
      <c r="F191" s="32"/>
    </row>
    <row r="192" spans="1:6" ht="31.5" x14ac:dyDescent="0.25">
      <c r="A192" s="37">
        <f t="shared" si="5"/>
        <v>182</v>
      </c>
      <c r="B192" s="20" t="s">
        <v>490</v>
      </c>
      <c r="C192" s="20" t="s">
        <v>484</v>
      </c>
      <c r="D192" s="20">
        <v>1</v>
      </c>
      <c r="E192" s="20">
        <v>15</v>
      </c>
      <c r="F192" s="32"/>
    </row>
    <row r="193" spans="1:6" ht="31.5" x14ac:dyDescent="0.25">
      <c r="A193" s="37">
        <f t="shared" si="5"/>
        <v>183</v>
      </c>
      <c r="B193" s="20" t="s">
        <v>491</v>
      </c>
      <c r="C193" s="20" t="s">
        <v>485</v>
      </c>
      <c r="D193" s="20">
        <v>1</v>
      </c>
      <c r="E193" s="20">
        <v>15</v>
      </c>
      <c r="F193" s="32"/>
    </row>
    <row r="194" spans="1:6" ht="31.5" x14ac:dyDescent="0.25">
      <c r="A194" s="37">
        <f t="shared" si="5"/>
        <v>184</v>
      </c>
      <c r="B194" s="20" t="s">
        <v>492</v>
      </c>
      <c r="C194" s="20" t="s">
        <v>486</v>
      </c>
      <c r="D194" s="20">
        <v>1</v>
      </c>
      <c r="E194" s="20">
        <v>15</v>
      </c>
      <c r="F194" s="32"/>
    </row>
    <row r="195" spans="1:6" ht="31.5" x14ac:dyDescent="0.25">
      <c r="A195" s="37">
        <f t="shared" si="5"/>
        <v>185</v>
      </c>
      <c r="B195" s="55" t="s">
        <v>541</v>
      </c>
      <c r="C195" s="55" t="s">
        <v>427</v>
      </c>
      <c r="D195" s="55">
        <v>1</v>
      </c>
      <c r="E195" s="55">
        <v>150</v>
      </c>
      <c r="F195" s="56"/>
    </row>
    <row r="196" spans="1:6" ht="32.25" thickBot="1" x14ac:dyDescent="0.3">
      <c r="A196" s="37">
        <f t="shared" si="5"/>
        <v>186</v>
      </c>
      <c r="B196" s="29" t="s">
        <v>493</v>
      </c>
      <c r="C196" s="29" t="s">
        <v>487</v>
      </c>
      <c r="D196" s="29">
        <v>1</v>
      </c>
      <c r="E196" s="29">
        <v>15</v>
      </c>
      <c r="F196" s="30"/>
    </row>
    <row r="197" spans="1:6" ht="16.5" thickBot="1" x14ac:dyDescent="0.3">
      <c r="A197" s="97" t="s">
        <v>494</v>
      </c>
      <c r="B197" s="98"/>
      <c r="C197" s="98"/>
      <c r="D197" s="98"/>
      <c r="E197" s="98"/>
      <c r="F197" s="99"/>
    </row>
    <row r="198" spans="1:6" ht="31.5" x14ac:dyDescent="0.25">
      <c r="A198" s="13">
        <f>A196+1</f>
        <v>187</v>
      </c>
      <c r="B198" s="11" t="s">
        <v>513</v>
      </c>
      <c r="C198" s="11" t="s">
        <v>488</v>
      </c>
      <c r="D198" s="11">
        <v>1</v>
      </c>
      <c r="E198" s="11">
        <v>15</v>
      </c>
      <c r="F198" s="12" t="s">
        <v>141</v>
      </c>
    </row>
    <row r="199" spans="1:6" ht="31.5" x14ac:dyDescent="0.25">
      <c r="A199" s="37">
        <f>A198+1</f>
        <v>188</v>
      </c>
      <c r="B199" s="61" t="s">
        <v>515</v>
      </c>
      <c r="C199" s="20" t="s">
        <v>423</v>
      </c>
      <c r="D199" s="20">
        <v>1</v>
      </c>
      <c r="E199" s="20">
        <v>15</v>
      </c>
      <c r="F199" s="32" t="s">
        <v>528</v>
      </c>
    </row>
    <row r="200" spans="1:6" ht="31.5" x14ac:dyDescent="0.25">
      <c r="A200" s="37">
        <f>A199+1</f>
        <v>189</v>
      </c>
      <c r="B200" s="61" t="s">
        <v>516</v>
      </c>
      <c r="C200" s="20" t="s">
        <v>417</v>
      </c>
      <c r="D200" s="20">
        <v>1</v>
      </c>
      <c r="E200" s="20">
        <v>15</v>
      </c>
      <c r="F200" s="32" t="s">
        <v>144</v>
      </c>
    </row>
    <row r="201" spans="1:6" ht="47.25" x14ac:dyDescent="0.25">
      <c r="A201" s="37">
        <f t="shared" ref="A201:A229" si="6">A200+1</f>
        <v>190</v>
      </c>
      <c r="B201" s="61" t="s">
        <v>517</v>
      </c>
      <c r="C201" s="20" t="s">
        <v>436</v>
      </c>
      <c r="D201" s="20">
        <v>1</v>
      </c>
      <c r="E201" s="20">
        <v>15</v>
      </c>
      <c r="F201" s="32" t="s">
        <v>144</v>
      </c>
    </row>
    <row r="202" spans="1:6" ht="31.5" x14ac:dyDescent="0.25">
      <c r="A202" s="37">
        <f t="shared" si="6"/>
        <v>191</v>
      </c>
      <c r="B202" s="61" t="s">
        <v>518</v>
      </c>
      <c r="C202" s="20" t="s">
        <v>440</v>
      </c>
      <c r="D202" s="20">
        <v>1</v>
      </c>
      <c r="E202" s="20">
        <v>15</v>
      </c>
      <c r="F202" s="32" t="s">
        <v>529</v>
      </c>
    </row>
    <row r="203" spans="1:6" ht="47.25" x14ac:dyDescent="0.25">
      <c r="A203" s="37">
        <f t="shared" si="6"/>
        <v>192</v>
      </c>
      <c r="B203" s="61" t="s">
        <v>519</v>
      </c>
      <c r="C203" s="20" t="s">
        <v>475</v>
      </c>
      <c r="D203" s="20">
        <v>1</v>
      </c>
      <c r="E203" s="20">
        <v>10</v>
      </c>
      <c r="F203" s="32" t="s">
        <v>533</v>
      </c>
    </row>
    <row r="204" spans="1:6" ht="47.25" x14ac:dyDescent="0.25">
      <c r="A204" s="37">
        <f t="shared" si="6"/>
        <v>193</v>
      </c>
      <c r="B204" s="61" t="s">
        <v>520</v>
      </c>
      <c r="C204" s="20" t="s">
        <v>476</v>
      </c>
      <c r="D204" s="20">
        <v>1</v>
      </c>
      <c r="E204" s="20">
        <v>10</v>
      </c>
      <c r="F204" s="32" t="s">
        <v>533</v>
      </c>
    </row>
    <row r="205" spans="1:6" ht="31.5" x14ac:dyDescent="0.25">
      <c r="A205" s="37">
        <f t="shared" si="6"/>
        <v>194</v>
      </c>
      <c r="B205" s="61" t="s">
        <v>521</v>
      </c>
      <c r="C205" s="20" t="s">
        <v>495</v>
      </c>
      <c r="D205" s="20">
        <v>1</v>
      </c>
      <c r="E205" s="20">
        <v>15</v>
      </c>
      <c r="F205" s="32" t="s">
        <v>534</v>
      </c>
    </row>
    <row r="206" spans="1:6" ht="47.25" x14ac:dyDescent="0.25">
      <c r="A206" s="37">
        <f t="shared" si="6"/>
        <v>195</v>
      </c>
      <c r="B206" s="61" t="s">
        <v>522</v>
      </c>
      <c r="C206" s="20" t="s">
        <v>216</v>
      </c>
      <c r="D206" s="20">
        <v>1</v>
      </c>
      <c r="E206" s="20">
        <v>30</v>
      </c>
      <c r="F206" s="32" t="s">
        <v>535</v>
      </c>
    </row>
    <row r="207" spans="1:6" ht="31.5" x14ac:dyDescent="0.25">
      <c r="A207" s="37">
        <f t="shared" si="6"/>
        <v>196</v>
      </c>
      <c r="B207" s="61" t="s">
        <v>523</v>
      </c>
      <c r="C207" s="20" t="s">
        <v>496</v>
      </c>
      <c r="D207" s="20">
        <v>1</v>
      </c>
      <c r="E207" s="20">
        <v>4</v>
      </c>
      <c r="F207" s="32" t="s">
        <v>536</v>
      </c>
    </row>
    <row r="208" spans="1:6" ht="31.5" x14ac:dyDescent="0.25">
      <c r="A208" s="37">
        <f t="shared" si="6"/>
        <v>197</v>
      </c>
      <c r="B208" s="60" t="s">
        <v>524</v>
      </c>
      <c r="C208" s="20" t="s">
        <v>340</v>
      </c>
      <c r="D208" s="20">
        <v>1</v>
      </c>
      <c r="E208" s="20">
        <v>15</v>
      </c>
      <c r="F208" s="32" t="s">
        <v>538</v>
      </c>
    </row>
    <row r="209" spans="1:6" hidden="1" x14ac:dyDescent="0.25">
      <c r="A209" s="37">
        <f t="shared" si="6"/>
        <v>198</v>
      </c>
      <c r="B209" s="61" t="s">
        <v>514</v>
      </c>
      <c r="C209" s="20"/>
      <c r="D209" s="20">
        <v>1</v>
      </c>
      <c r="E209" s="20"/>
      <c r="F209" s="32"/>
    </row>
    <row r="210" spans="1:6" ht="31.5" x14ac:dyDescent="0.25">
      <c r="A210" s="37">
        <f t="shared" si="6"/>
        <v>199</v>
      </c>
      <c r="B210" s="61" t="s">
        <v>532</v>
      </c>
      <c r="C210" s="20" t="s">
        <v>530</v>
      </c>
      <c r="D210" s="20">
        <v>1</v>
      </c>
      <c r="E210" s="20">
        <v>8</v>
      </c>
      <c r="F210" s="32" t="s">
        <v>539</v>
      </c>
    </row>
    <row r="211" spans="1:6" ht="47.25" x14ac:dyDescent="0.25">
      <c r="A211" s="37">
        <f t="shared" si="6"/>
        <v>200</v>
      </c>
      <c r="B211" s="61" t="s">
        <v>525</v>
      </c>
      <c r="C211" s="20" t="s">
        <v>531</v>
      </c>
      <c r="D211" s="20">
        <v>1</v>
      </c>
      <c r="E211" s="20">
        <v>15</v>
      </c>
      <c r="F211" s="32" t="s">
        <v>540</v>
      </c>
    </row>
    <row r="212" spans="1:6" ht="31.5" x14ac:dyDescent="0.25">
      <c r="A212" s="37">
        <f t="shared" si="6"/>
        <v>201</v>
      </c>
      <c r="B212" s="61" t="s">
        <v>526</v>
      </c>
      <c r="C212" s="20" t="s">
        <v>498</v>
      </c>
      <c r="D212" s="20">
        <v>1</v>
      </c>
      <c r="E212" s="20">
        <v>15</v>
      </c>
      <c r="F212" s="32" t="s">
        <v>539</v>
      </c>
    </row>
    <row r="213" spans="1:6" ht="31.5" x14ac:dyDescent="0.25">
      <c r="A213" s="37">
        <f t="shared" si="6"/>
        <v>202</v>
      </c>
      <c r="B213" s="61" t="s">
        <v>527</v>
      </c>
      <c r="C213" s="20" t="s">
        <v>499</v>
      </c>
      <c r="D213" s="20">
        <v>1</v>
      </c>
      <c r="E213" s="20">
        <v>15</v>
      </c>
      <c r="F213" s="32" t="s">
        <v>145</v>
      </c>
    </row>
    <row r="214" spans="1:6" ht="31.5" x14ac:dyDescent="0.25">
      <c r="A214" s="37">
        <f t="shared" si="6"/>
        <v>203</v>
      </c>
      <c r="B214" s="20" t="s">
        <v>542</v>
      </c>
      <c r="C214" s="65" t="s">
        <v>342</v>
      </c>
      <c r="D214" s="20">
        <v>1</v>
      </c>
      <c r="E214" s="20">
        <v>15</v>
      </c>
      <c r="F214" s="32" t="s">
        <v>145</v>
      </c>
    </row>
    <row r="215" spans="1:6" ht="47.25" x14ac:dyDescent="0.25">
      <c r="A215" s="37">
        <f t="shared" si="6"/>
        <v>204</v>
      </c>
      <c r="B215" s="20" t="s">
        <v>543</v>
      </c>
      <c r="C215" s="65" t="s">
        <v>500</v>
      </c>
      <c r="D215" s="20">
        <v>1</v>
      </c>
      <c r="E215" s="20">
        <v>8</v>
      </c>
      <c r="F215" s="32" t="s">
        <v>537</v>
      </c>
    </row>
    <row r="216" spans="1:6" ht="31.5" x14ac:dyDescent="0.25">
      <c r="A216" s="37">
        <f t="shared" si="6"/>
        <v>205</v>
      </c>
      <c r="B216" s="20" t="s">
        <v>544</v>
      </c>
      <c r="C216" s="65" t="s">
        <v>501</v>
      </c>
      <c r="D216" s="20">
        <v>1</v>
      </c>
      <c r="E216" s="20">
        <v>15</v>
      </c>
      <c r="F216" s="32" t="s">
        <v>529</v>
      </c>
    </row>
    <row r="217" spans="1:6" ht="31.5" x14ac:dyDescent="0.25">
      <c r="A217" s="37">
        <f t="shared" si="6"/>
        <v>206</v>
      </c>
      <c r="B217" s="20" t="s">
        <v>545</v>
      </c>
      <c r="C217" s="65" t="s">
        <v>503</v>
      </c>
      <c r="D217" s="20">
        <v>1</v>
      </c>
      <c r="E217" s="20">
        <v>5</v>
      </c>
      <c r="F217" s="32" t="s">
        <v>558</v>
      </c>
    </row>
    <row r="218" spans="1:6" ht="31.5" x14ac:dyDescent="0.25">
      <c r="A218" s="37">
        <f t="shared" si="6"/>
        <v>207</v>
      </c>
      <c r="B218" s="20" t="s">
        <v>546</v>
      </c>
      <c r="C218" s="65" t="s">
        <v>504</v>
      </c>
      <c r="D218" s="20">
        <v>1</v>
      </c>
      <c r="E218" s="20">
        <v>15</v>
      </c>
      <c r="F218" s="32" t="s">
        <v>559</v>
      </c>
    </row>
    <row r="219" spans="1:6" ht="31.5" x14ac:dyDescent="0.25">
      <c r="A219" s="37">
        <f t="shared" si="6"/>
        <v>208</v>
      </c>
      <c r="B219" s="20" t="s">
        <v>547</v>
      </c>
      <c r="C219" s="65" t="s">
        <v>505</v>
      </c>
      <c r="D219" s="20">
        <v>1</v>
      </c>
      <c r="E219" s="20">
        <v>15</v>
      </c>
      <c r="F219" s="32" t="s">
        <v>559</v>
      </c>
    </row>
    <row r="220" spans="1:6" ht="31.5" x14ac:dyDescent="0.25">
      <c r="A220" s="37">
        <f t="shared" si="6"/>
        <v>209</v>
      </c>
      <c r="B220" s="20" t="s">
        <v>548</v>
      </c>
      <c r="C220" s="65" t="s">
        <v>506</v>
      </c>
      <c r="D220" s="20">
        <v>1</v>
      </c>
      <c r="E220" s="20">
        <v>15</v>
      </c>
      <c r="F220" s="32" t="s">
        <v>533</v>
      </c>
    </row>
    <row r="221" spans="1:6" ht="31.5" x14ac:dyDescent="0.25">
      <c r="A221" s="37">
        <f t="shared" si="6"/>
        <v>210</v>
      </c>
      <c r="B221" s="20" t="s">
        <v>549</v>
      </c>
      <c r="C221" s="65" t="s">
        <v>560</v>
      </c>
      <c r="D221" s="20">
        <v>1</v>
      </c>
      <c r="E221" s="20">
        <v>14.5</v>
      </c>
      <c r="F221" s="32" t="s">
        <v>561</v>
      </c>
    </row>
    <row r="222" spans="1:6" ht="31.5" x14ac:dyDescent="0.25">
      <c r="A222" s="37">
        <f t="shared" si="6"/>
        <v>211</v>
      </c>
      <c r="B222" s="20" t="s">
        <v>550</v>
      </c>
      <c r="C222" s="65" t="s">
        <v>507</v>
      </c>
      <c r="D222" s="20">
        <v>1</v>
      </c>
      <c r="E222" s="20">
        <v>15</v>
      </c>
      <c r="F222" s="32" t="s">
        <v>562</v>
      </c>
    </row>
    <row r="223" spans="1:6" ht="31.5" x14ac:dyDescent="0.25">
      <c r="A223" s="37">
        <f t="shared" si="6"/>
        <v>212</v>
      </c>
      <c r="B223" s="20" t="s">
        <v>551</v>
      </c>
      <c r="C223" s="65" t="s">
        <v>563</v>
      </c>
      <c r="D223" s="20">
        <v>1</v>
      </c>
      <c r="E223" s="20">
        <v>50</v>
      </c>
      <c r="F223" s="32" t="s">
        <v>20</v>
      </c>
    </row>
    <row r="224" spans="1:6" ht="31.5" x14ac:dyDescent="0.25">
      <c r="A224" s="37">
        <f t="shared" si="6"/>
        <v>213</v>
      </c>
      <c r="B224" s="20" t="s">
        <v>552</v>
      </c>
      <c r="C224" s="65" t="s">
        <v>508</v>
      </c>
      <c r="D224" s="20">
        <v>1</v>
      </c>
      <c r="E224" s="20">
        <v>15</v>
      </c>
      <c r="F224" s="32" t="s">
        <v>564</v>
      </c>
    </row>
    <row r="225" spans="1:7" ht="47.25" x14ac:dyDescent="0.25">
      <c r="A225" s="37">
        <f t="shared" si="6"/>
        <v>214</v>
      </c>
      <c r="B225" s="20" t="s">
        <v>553</v>
      </c>
      <c r="C225" s="65" t="s">
        <v>565</v>
      </c>
      <c r="D225" s="20">
        <v>1</v>
      </c>
      <c r="E225" s="20">
        <v>15</v>
      </c>
      <c r="F225" s="32" t="s">
        <v>564</v>
      </c>
    </row>
    <row r="226" spans="1:7" ht="31.5" x14ac:dyDescent="0.25">
      <c r="A226" s="37">
        <f t="shared" si="6"/>
        <v>215</v>
      </c>
      <c r="B226" s="20" t="s">
        <v>554</v>
      </c>
      <c r="C226" s="65" t="s">
        <v>422</v>
      </c>
      <c r="D226" s="20">
        <v>1</v>
      </c>
      <c r="E226" s="20">
        <v>15</v>
      </c>
      <c r="F226" s="32" t="s">
        <v>566</v>
      </c>
    </row>
    <row r="227" spans="1:7" ht="31.5" x14ac:dyDescent="0.25">
      <c r="A227" s="37">
        <f t="shared" si="6"/>
        <v>216</v>
      </c>
      <c r="B227" s="20" t="s">
        <v>555</v>
      </c>
      <c r="C227" s="65" t="s">
        <v>567</v>
      </c>
      <c r="D227" s="20">
        <v>1</v>
      </c>
      <c r="E227" s="20">
        <v>15</v>
      </c>
      <c r="F227" s="32" t="s">
        <v>568</v>
      </c>
    </row>
    <row r="228" spans="1:7" ht="31.5" x14ac:dyDescent="0.25">
      <c r="A228" s="37">
        <f t="shared" si="6"/>
        <v>217</v>
      </c>
      <c r="B228" s="20" t="s">
        <v>556</v>
      </c>
      <c r="C228" s="65" t="s">
        <v>162</v>
      </c>
      <c r="D228" s="20">
        <v>1</v>
      </c>
      <c r="E228" s="20">
        <v>15</v>
      </c>
      <c r="F228" s="32" t="s">
        <v>20</v>
      </c>
    </row>
    <row r="229" spans="1:7" ht="31.5" x14ac:dyDescent="0.25">
      <c r="A229" s="20">
        <f t="shared" si="6"/>
        <v>218</v>
      </c>
      <c r="B229" s="20" t="s">
        <v>557</v>
      </c>
      <c r="C229" s="65" t="s">
        <v>509</v>
      </c>
      <c r="D229" s="20">
        <v>1</v>
      </c>
      <c r="E229" s="20">
        <v>15</v>
      </c>
      <c r="F229" s="83" t="s">
        <v>568</v>
      </c>
      <c r="G229" s="84"/>
    </row>
    <row r="230" spans="1:7" ht="48" thickBot="1" x14ac:dyDescent="0.3">
      <c r="A230" s="79">
        <v>219</v>
      </c>
      <c r="B230" s="80" t="s">
        <v>597</v>
      </c>
      <c r="C230" s="81" t="s">
        <v>598</v>
      </c>
      <c r="D230" s="80">
        <v>1</v>
      </c>
      <c r="E230" s="80">
        <v>15</v>
      </c>
      <c r="F230" s="82" t="s">
        <v>599</v>
      </c>
    </row>
    <row r="231" spans="1:7" ht="16.5" thickBot="1" x14ac:dyDescent="0.3">
      <c r="A231" s="97" t="s">
        <v>583</v>
      </c>
      <c r="B231" s="98"/>
      <c r="C231" s="98"/>
      <c r="D231" s="98"/>
      <c r="E231" s="98"/>
      <c r="F231" s="99"/>
    </row>
    <row r="232" spans="1:7" ht="31.5" x14ac:dyDescent="0.25">
      <c r="A232" s="13">
        <f>A230+1</f>
        <v>220</v>
      </c>
      <c r="B232" s="11" t="s">
        <v>600</v>
      </c>
      <c r="C232" s="11" t="s">
        <v>625</v>
      </c>
      <c r="D232" s="11">
        <v>1</v>
      </c>
      <c r="E232" s="11"/>
      <c r="F232" s="12" t="s">
        <v>141</v>
      </c>
    </row>
    <row r="233" spans="1:7" ht="47.25" x14ac:dyDescent="0.25">
      <c r="A233" s="37">
        <f>A232+1</f>
        <v>221</v>
      </c>
      <c r="B233" s="61" t="s">
        <v>601</v>
      </c>
      <c r="C233" s="20" t="s">
        <v>581</v>
      </c>
      <c r="D233" s="20">
        <v>1</v>
      </c>
      <c r="E233" s="20">
        <v>15</v>
      </c>
      <c r="F233" s="32" t="s">
        <v>636</v>
      </c>
    </row>
    <row r="234" spans="1:7" ht="31.5" x14ac:dyDescent="0.25">
      <c r="A234" s="37">
        <f>A233+1</f>
        <v>222</v>
      </c>
      <c r="B234" s="61" t="s">
        <v>602</v>
      </c>
      <c r="C234" s="20" t="s">
        <v>626</v>
      </c>
      <c r="D234" s="20">
        <v>1</v>
      </c>
      <c r="E234" s="20">
        <v>15</v>
      </c>
      <c r="F234" s="32" t="s">
        <v>637</v>
      </c>
    </row>
    <row r="235" spans="1:7" ht="31.5" x14ac:dyDescent="0.25">
      <c r="A235" s="37">
        <f t="shared" ref="A235:A256" si="7">A234+1</f>
        <v>223</v>
      </c>
      <c r="B235" s="61" t="s">
        <v>603</v>
      </c>
      <c r="C235" s="20" t="s">
        <v>627</v>
      </c>
      <c r="D235" s="20">
        <v>1</v>
      </c>
      <c r="E235" s="20">
        <v>15</v>
      </c>
      <c r="F235" s="32" t="s">
        <v>637</v>
      </c>
    </row>
    <row r="236" spans="1:7" ht="47.25" x14ac:dyDescent="0.25">
      <c r="A236" s="37">
        <f t="shared" si="7"/>
        <v>224</v>
      </c>
      <c r="B236" s="61" t="s">
        <v>604</v>
      </c>
      <c r="C236" s="20" t="s">
        <v>628</v>
      </c>
      <c r="D236" s="20">
        <v>1</v>
      </c>
      <c r="E236" s="20">
        <v>15</v>
      </c>
      <c r="F236" s="32" t="s">
        <v>637</v>
      </c>
    </row>
    <row r="237" spans="1:7" ht="31.5" x14ac:dyDescent="0.25">
      <c r="A237" s="37">
        <f t="shared" si="7"/>
        <v>225</v>
      </c>
      <c r="B237" s="61" t="s">
        <v>605</v>
      </c>
      <c r="C237" s="20" t="s">
        <v>629</v>
      </c>
      <c r="D237" s="20">
        <v>1</v>
      </c>
      <c r="E237" s="20">
        <v>15</v>
      </c>
      <c r="F237" s="32" t="s">
        <v>638</v>
      </c>
    </row>
    <row r="238" spans="1:7" ht="31.5" x14ac:dyDescent="0.25">
      <c r="A238" s="37">
        <f t="shared" si="7"/>
        <v>226</v>
      </c>
      <c r="B238" s="61" t="s">
        <v>606</v>
      </c>
      <c r="C238" s="20" t="s">
        <v>630</v>
      </c>
      <c r="D238" s="20">
        <v>1</v>
      </c>
      <c r="E238" s="20">
        <v>15</v>
      </c>
      <c r="F238" s="32" t="s">
        <v>637</v>
      </c>
    </row>
    <row r="239" spans="1:7" ht="47.25" x14ac:dyDescent="0.25">
      <c r="A239" s="37">
        <f t="shared" si="7"/>
        <v>227</v>
      </c>
      <c r="B239" s="61" t="s">
        <v>607</v>
      </c>
      <c r="C239" s="20" t="s">
        <v>631</v>
      </c>
      <c r="D239" s="20">
        <v>1</v>
      </c>
      <c r="E239" s="20">
        <v>5</v>
      </c>
      <c r="F239" s="32" t="s">
        <v>639</v>
      </c>
    </row>
    <row r="240" spans="1:7" ht="47.25" x14ac:dyDescent="0.25">
      <c r="A240" s="37">
        <f t="shared" si="7"/>
        <v>228</v>
      </c>
      <c r="B240" s="61" t="s">
        <v>608</v>
      </c>
      <c r="C240" s="20" t="s">
        <v>632</v>
      </c>
      <c r="D240" s="20">
        <v>1</v>
      </c>
      <c r="E240" s="20">
        <v>15</v>
      </c>
      <c r="F240" s="32" t="s">
        <v>640</v>
      </c>
    </row>
    <row r="241" spans="1:6" ht="47.25" x14ac:dyDescent="0.25">
      <c r="A241" s="37">
        <f t="shared" si="7"/>
        <v>229</v>
      </c>
      <c r="B241" s="60" t="s">
        <v>609</v>
      </c>
      <c r="C241" s="20" t="s">
        <v>633</v>
      </c>
      <c r="D241" s="20">
        <v>1</v>
      </c>
      <c r="E241" s="20">
        <v>15</v>
      </c>
      <c r="F241" s="32" t="s">
        <v>640</v>
      </c>
    </row>
    <row r="242" spans="1:6" ht="31.5" hidden="1" x14ac:dyDescent="0.25">
      <c r="A242" s="37">
        <f t="shared" si="7"/>
        <v>230</v>
      </c>
      <c r="B242" s="61" t="s">
        <v>610</v>
      </c>
      <c r="C242" s="20" t="s">
        <v>634</v>
      </c>
      <c r="D242" s="20">
        <v>1</v>
      </c>
      <c r="E242" s="20">
        <v>15</v>
      </c>
      <c r="F242" s="32"/>
    </row>
    <row r="243" spans="1:6" ht="31.5" x14ac:dyDescent="0.25">
      <c r="A243" s="37">
        <f t="shared" si="7"/>
        <v>231</v>
      </c>
      <c r="B243" s="61" t="s">
        <v>611</v>
      </c>
      <c r="C243" s="20" t="s">
        <v>585</v>
      </c>
      <c r="D243" s="20">
        <v>1</v>
      </c>
      <c r="E243" s="20">
        <v>15</v>
      </c>
      <c r="F243" s="32" t="s">
        <v>641</v>
      </c>
    </row>
    <row r="244" spans="1:6" ht="31.5" x14ac:dyDescent="0.25">
      <c r="A244" s="37">
        <f t="shared" si="7"/>
        <v>232</v>
      </c>
      <c r="B244" s="61" t="s">
        <v>612</v>
      </c>
      <c r="C244" s="20" t="s">
        <v>584</v>
      </c>
      <c r="D244" s="20">
        <v>1</v>
      </c>
      <c r="E244" s="20">
        <v>15</v>
      </c>
      <c r="F244" s="32" t="s">
        <v>642</v>
      </c>
    </row>
    <row r="245" spans="1:6" ht="47.25" x14ac:dyDescent="0.25">
      <c r="A245" s="37">
        <f t="shared" si="7"/>
        <v>233</v>
      </c>
      <c r="B245" s="61" t="s">
        <v>613</v>
      </c>
      <c r="C245" s="20" t="s">
        <v>586</v>
      </c>
      <c r="D245" s="20">
        <v>1</v>
      </c>
      <c r="E245" s="20">
        <v>15</v>
      </c>
      <c r="F245" s="32" t="s">
        <v>643</v>
      </c>
    </row>
    <row r="246" spans="1:6" ht="31.5" x14ac:dyDescent="0.25">
      <c r="A246" s="37">
        <f t="shared" si="7"/>
        <v>234</v>
      </c>
      <c r="B246" s="20" t="s">
        <v>614</v>
      </c>
      <c r="C246" s="65" t="s">
        <v>588</v>
      </c>
      <c r="D246" s="20">
        <v>1</v>
      </c>
      <c r="E246" s="20">
        <v>15</v>
      </c>
      <c r="F246" s="32" t="s">
        <v>644</v>
      </c>
    </row>
    <row r="247" spans="1:6" ht="31.5" x14ac:dyDescent="0.25">
      <c r="A247" s="37">
        <f t="shared" si="7"/>
        <v>235</v>
      </c>
      <c r="B247" s="20" t="s">
        <v>615</v>
      </c>
      <c r="C247" s="65" t="s">
        <v>590</v>
      </c>
      <c r="D247" s="20">
        <v>1</v>
      </c>
      <c r="E247" s="20">
        <v>15</v>
      </c>
      <c r="F247" s="32" t="s">
        <v>645</v>
      </c>
    </row>
    <row r="248" spans="1:6" ht="31.5" x14ac:dyDescent="0.25">
      <c r="A248" s="37">
        <f t="shared" si="7"/>
        <v>236</v>
      </c>
      <c r="B248" s="20" t="s">
        <v>616</v>
      </c>
      <c r="C248" s="65" t="s">
        <v>591</v>
      </c>
      <c r="D248" s="20">
        <v>1</v>
      </c>
      <c r="E248" s="20">
        <v>15</v>
      </c>
      <c r="F248" s="32" t="s">
        <v>645</v>
      </c>
    </row>
    <row r="249" spans="1:6" ht="31.5" x14ac:dyDescent="0.25">
      <c r="A249" s="37">
        <f t="shared" si="7"/>
        <v>237</v>
      </c>
      <c r="B249" s="20" t="s">
        <v>617</v>
      </c>
      <c r="C249" s="65" t="s">
        <v>589</v>
      </c>
      <c r="D249" s="20">
        <v>1</v>
      </c>
      <c r="E249" s="20">
        <v>15</v>
      </c>
      <c r="F249" s="32" t="s">
        <v>644</v>
      </c>
    </row>
    <row r="250" spans="1:6" ht="31.5" x14ac:dyDescent="0.25">
      <c r="A250" s="37">
        <f t="shared" si="7"/>
        <v>238</v>
      </c>
      <c r="B250" s="20" t="s">
        <v>618</v>
      </c>
      <c r="C250" s="65" t="s">
        <v>587</v>
      </c>
      <c r="D250" s="20">
        <v>1</v>
      </c>
      <c r="E250" s="20">
        <v>5</v>
      </c>
      <c r="F250" s="32" t="s">
        <v>646</v>
      </c>
    </row>
    <row r="251" spans="1:6" ht="47.25" x14ac:dyDescent="0.25">
      <c r="A251" s="37">
        <f t="shared" si="7"/>
        <v>239</v>
      </c>
      <c r="B251" s="20" t="s">
        <v>619</v>
      </c>
      <c r="C251" s="65" t="s">
        <v>593</v>
      </c>
      <c r="D251" s="20">
        <v>1</v>
      </c>
      <c r="E251" s="20">
        <v>15</v>
      </c>
      <c r="F251" s="32" t="s">
        <v>647</v>
      </c>
    </row>
    <row r="252" spans="1:6" ht="31.5" x14ac:dyDescent="0.25">
      <c r="A252" s="37">
        <f t="shared" si="7"/>
        <v>240</v>
      </c>
      <c r="B252" s="20" t="s">
        <v>620</v>
      </c>
      <c r="C252" s="65" t="s">
        <v>596</v>
      </c>
      <c r="D252" s="20">
        <v>1</v>
      </c>
      <c r="E252" s="20">
        <v>15</v>
      </c>
      <c r="F252" s="32" t="s">
        <v>648</v>
      </c>
    </row>
    <row r="253" spans="1:6" ht="31.5" x14ac:dyDescent="0.25">
      <c r="A253" s="37">
        <f t="shared" si="7"/>
        <v>241</v>
      </c>
      <c r="B253" s="20" t="s">
        <v>621</v>
      </c>
      <c r="C253" s="65" t="s">
        <v>592</v>
      </c>
      <c r="D253" s="20">
        <v>1</v>
      </c>
      <c r="E253" s="20">
        <v>15</v>
      </c>
      <c r="F253" s="32" t="s">
        <v>645</v>
      </c>
    </row>
    <row r="254" spans="1:6" ht="31.5" x14ac:dyDescent="0.25">
      <c r="A254" s="37">
        <f t="shared" si="7"/>
        <v>242</v>
      </c>
      <c r="B254" s="20" t="s">
        <v>622</v>
      </c>
      <c r="C254" s="65" t="s">
        <v>594</v>
      </c>
      <c r="D254" s="20">
        <v>1</v>
      </c>
      <c r="E254" s="20">
        <v>10</v>
      </c>
      <c r="F254" s="32" t="s">
        <v>649</v>
      </c>
    </row>
    <row r="255" spans="1:6" ht="47.25" x14ac:dyDescent="0.25">
      <c r="A255" s="37">
        <f t="shared" si="7"/>
        <v>243</v>
      </c>
      <c r="B255" s="20" t="s">
        <v>623</v>
      </c>
      <c r="C255" s="65" t="s">
        <v>635</v>
      </c>
      <c r="D255" s="20">
        <v>1</v>
      </c>
      <c r="E255" s="20">
        <v>15</v>
      </c>
      <c r="F255" s="32" t="s">
        <v>20</v>
      </c>
    </row>
    <row r="256" spans="1:6" ht="32.25" thickBot="1" x14ac:dyDescent="0.3">
      <c r="A256" s="37">
        <f t="shared" si="7"/>
        <v>244</v>
      </c>
      <c r="B256" s="55" t="s">
        <v>624</v>
      </c>
      <c r="C256" s="85" t="s">
        <v>595</v>
      </c>
      <c r="D256" s="29">
        <v>1</v>
      </c>
      <c r="E256" s="29">
        <v>15</v>
      </c>
      <c r="F256" s="30" t="s">
        <v>649</v>
      </c>
    </row>
    <row r="257" spans="1:6" ht="16.5" thickBot="1" x14ac:dyDescent="0.3">
      <c r="A257" s="97" t="s">
        <v>652</v>
      </c>
      <c r="B257" s="98"/>
      <c r="C257" s="98"/>
      <c r="D257" s="98"/>
      <c r="E257" s="98"/>
      <c r="F257" s="99"/>
    </row>
    <row r="258" spans="1:6" ht="31.5" x14ac:dyDescent="0.25">
      <c r="A258" s="13">
        <f>A256+1</f>
        <v>245</v>
      </c>
      <c r="B258" s="11" t="s">
        <v>679</v>
      </c>
      <c r="C258" s="11" t="str">
        <f>'п.19д абз.2'!C315</f>
        <v>Тюменская область, Тюменский район, Чикчинское МО, в районе д. Якуши уч. кн:72:17:2410001:718</v>
      </c>
      <c r="D258" s="11">
        <v>1</v>
      </c>
      <c r="E258" s="11">
        <v>15</v>
      </c>
      <c r="F258" s="12" t="s">
        <v>680</v>
      </c>
    </row>
    <row r="259" spans="1:6" ht="31.5" x14ac:dyDescent="0.25">
      <c r="A259" s="37">
        <f>A258+1</f>
        <v>246</v>
      </c>
      <c r="B259" s="61" t="s">
        <v>681</v>
      </c>
      <c r="C259" s="20" t="str">
        <f>'п.19д абз.2'!C316</f>
        <v>Тюменская область, г. Тюмень, СТ "Поле чудес-2" ул. Ягодная, проезд №13, уч. кн:72:17:1707006:13639</v>
      </c>
      <c r="D259" s="20">
        <v>1</v>
      </c>
      <c r="E259" s="20">
        <v>15</v>
      </c>
      <c r="F259" s="32" t="s">
        <v>682</v>
      </c>
    </row>
    <row r="260" spans="1:6" ht="31.5" x14ac:dyDescent="0.25">
      <c r="A260" s="37">
        <f>A259+1</f>
        <v>247</v>
      </c>
      <c r="B260" s="61" t="s">
        <v>683</v>
      </c>
      <c r="C260" s="20" t="str">
        <f>'п.19д абз.2'!C320</f>
        <v>Тюменская область, Тюменский район, д. Якуши  ул. Дружбы, уч.№9 кн:72:17:2407001:1849</v>
      </c>
      <c r="D260" s="20">
        <v>1</v>
      </c>
      <c r="E260" s="20">
        <v>15</v>
      </c>
      <c r="F260" s="32" t="s">
        <v>684</v>
      </c>
    </row>
    <row r="261" spans="1:6" ht="47.25" x14ac:dyDescent="0.25">
      <c r="A261" s="37">
        <f t="shared" ref="A261:A272" si="8">A260+1</f>
        <v>248</v>
      </c>
      <c r="B261" s="61" t="s">
        <v>685</v>
      </c>
      <c r="C261" s="20" t="str">
        <f>'п.19д абз.2'!C322</f>
        <v>Тюменская область, Тюменский район, Успенское МО, восточнее д. Зырянка земельный уч. кн:72:17:2206001:889</v>
      </c>
      <c r="D261" s="20">
        <v>1</v>
      </c>
      <c r="E261" s="20">
        <v>15</v>
      </c>
      <c r="F261" s="32"/>
    </row>
    <row r="262" spans="1:6" ht="47.25" x14ac:dyDescent="0.25">
      <c r="A262" s="37">
        <f t="shared" si="8"/>
        <v>249</v>
      </c>
      <c r="B262" s="61" t="s">
        <v>686</v>
      </c>
      <c r="C262" s="20" t="str">
        <f>'п.19д абз.2'!C323</f>
        <v>Тюменская область, Тюменский район, 31 км. Тобольского тракта, СНТ "Автомобилист-2" ул. Облепиховая,уч. №11 кн:72:17:0503001:345</v>
      </c>
      <c r="D262" s="20">
        <v>1</v>
      </c>
      <c r="E262" s="20">
        <v>15</v>
      </c>
      <c r="F262" s="32" t="s">
        <v>691</v>
      </c>
    </row>
    <row r="263" spans="1:6" ht="31.5" x14ac:dyDescent="0.25">
      <c r="A263" s="37">
        <f t="shared" si="8"/>
        <v>250</v>
      </c>
      <c r="B263" s="61" t="s">
        <v>687</v>
      </c>
      <c r="C263" s="20" t="str">
        <f>'п.19д абз.2'!C324</f>
        <v>Тюменская область, Тюменский район, д. Якуши  ул. Братьев Замалутдиновых, д. 20</v>
      </c>
      <c r="D263" s="20">
        <v>1</v>
      </c>
      <c r="E263" s="20">
        <v>15</v>
      </c>
      <c r="F263" s="32" t="s">
        <v>692</v>
      </c>
    </row>
    <row r="264" spans="1:6" ht="47.25" x14ac:dyDescent="0.25">
      <c r="A264" s="37">
        <f t="shared" si="8"/>
        <v>251</v>
      </c>
      <c r="B264" s="61" t="s">
        <v>688</v>
      </c>
      <c r="C264" s="20" t="str">
        <f>'п.19д абз.2'!C325</f>
        <v>Тюменская область, Тюменский район, с/о "Северянка" ул. Садовая, уч.160 кн:72:17:0908001:136</v>
      </c>
      <c r="D264" s="20">
        <v>1</v>
      </c>
      <c r="E264" s="20">
        <v>15</v>
      </c>
      <c r="F264" s="32" t="s">
        <v>693</v>
      </c>
    </row>
    <row r="265" spans="1:6" ht="31.5" x14ac:dyDescent="0.25">
      <c r="A265" s="37">
        <f t="shared" si="8"/>
        <v>252</v>
      </c>
      <c r="B265" s="89" t="s">
        <v>689</v>
      </c>
      <c r="C265" s="20" t="str">
        <f>'п.19д абз.2'!C326</f>
        <v>ХМАО-Югра, Сургутский район, ДНТ "Сурмятино"  ул. Никулина, уч.3, кн:86:03:0030402:2937</v>
      </c>
      <c r="D265" s="20">
        <v>1</v>
      </c>
      <c r="E265" s="20">
        <v>15</v>
      </c>
      <c r="F265" s="32" t="s">
        <v>684</v>
      </c>
    </row>
    <row r="266" spans="1:6" ht="31.5" x14ac:dyDescent="0.25">
      <c r="A266" s="37">
        <f t="shared" si="8"/>
        <v>253</v>
      </c>
      <c r="B266" s="89" t="s">
        <v>690</v>
      </c>
      <c r="C266" s="20" t="str">
        <f>'п.19д абз.2'!C327</f>
        <v>ХМАО-Югра, Сургутский район, ДНТ "Сурмятино"  ул. Ломоносова, уч.9, кн:86:03:0030402:2684</v>
      </c>
      <c r="D266" s="20">
        <v>1</v>
      </c>
      <c r="E266" s="20">
        <v>15</v>
      </c>
      <c r="F266" s="32" t="s">
        <v>684</v>
      </c>
    </row>
    <row r="267" spans="1:6" ht="47.25" x14ac:dyDescent="0.25">
      <c r="A267" s="37">
        <f t="shared" si="8"/>
        <v>254</v>
      </c>
      <c r="B267" s="60" t="s">
        <v>694</v>
      </c>
      <c r="C267" s="20" t="str">
        <f>'п.19д абз.2'!C329</f>
        <v>Тюменская область, Тюменский район, Чикчинское с.п., д. Якуши  ул. Куприна, уч. 16 кн:72:17:2408001:863</v>
      </c>
      <c r="D267" s="20">
        <v>1</v>
      </c>
      <c r="E267" s="20">
        <v>15</v>
      </c>
      <c r="F267" s="32" t="s">
        <v>695</v>
      </c>
    </row>
    <row r="268" spans="1:6" ht="31.5" hidden="1" x14ac:dyDescent="0.25">
      <c r="A268" s="37">
        <f t="shared" si="8"/>
        <v>255</v>
      </c>
      <c r="B268" s="61" t="s">
        <v>610</v>
      </c>
      <c r="C268" s="20" t="s">
        <v>634</v>
      </c>
      <c r="D268" s="20">
        <v>1</v>
      </c>
      <c r="E268" s="20">
        <v>15</v>
      </c>
      <c r="F268" s="32"/>
    </row>
    <row r="269" spans="1:6" ht="31.5" x14ac:dyDescent="0.25">
      <c r="A269" s="37">
        <f t="shared" si="8"/>
        <v>256</v>
      </c>
      <c r="B269" s="61" t="s">
        <v>696</v>
      </c>
      <c r="C269" s="20" t="str">
        <f>'п.19д абз.2'!C332</f>
        <v>Тюменская область, Тюменский район, Чикчинское МО, в районе д. Якуши кн:72:17:2408001:1073</v>
      </c>
      <c r="D269" s="20">
        <v>1</v>
      </c>
      <c r="E269" s="20">
        <v>15</v>
      </c>
      <c r="F269" s="32"/>
    </row>
    <row r="270" spans="1:6" ht="31.5" x14ac:dyDescent="0.25">
      <c r="A270" s="37">
        <f t="shared" si="8"/>
        <v>257</v>
      </c>
      <c r="B270" s="61" t="s">
        <v>697</v>
      </c>
      <c r="C270" s="20" t="str">
        <f>'п.19д абз.2'!C335</f>
        <v>Тюменская область, Тюменский район,  д. Якуши ул. Бабич, уч.№9 кн:72:17:2408001:790</v>
      </c>
      <c r="D270" s="20">
        <v>1</v>
      </c>
      <c r="E270" s="20">
        <v>15</v>
      </c>
      <c r="F270" s="32"/>
    </row>
    <row r="271" spans="1:6" ht="31.5" x14ac:dyDescent="0.25">
      <c r="A271" s="37">
        <f t="shared" si="8"/>
        <v>258</v>
      </c>
      <c r="B271" s="61" t="s">
        <v>698</v>
      </c>
      <c r="C271" s="20" t="str">
        <f>'п.19д абз.2'!C336</f>
        <v>Тюменская область, г. Тюмень, СТ "Поле чудес-2" ул. Ягодная, проезд №7, уч. кн:72:17:1707006:7837</v>
      </c>
      <c r="D271" s="20">
        <v>1</v>
      </c>
      <c r="E271" s="20">
        <v>15</v>
      </c>
      <c r="F271" s="32"/>
    </row>
    <row r="272" spans="1:6" ht="48" thickBot="1" x14ac:dyDescent="0.3">
      <c r="A272" s="28">
        <f t="shared" si="8"/>
        <v>259</v>
      </c>
      <c r="B272" s="29" t="s">
        <v>699</v>
      </c>
      <c r="C272" s="66" t="str">
        <f>'п.19д абз.2'!C341</f>
        <v>Тюменская область, Тюменский район,  Чикчинское МО, в районе д. Якуши уч. кн:72:17:2410001:789</v>
      </c>
      <c r="D272" s="29">
        <v>1</v>
      </c>
      <c r="E272" s="29">
        <v>14</v>
      </c>
      <c r="F272" s="30"/>
    </row>
    <row r="273" spans="1:6" ht="16.5" thickBot="1" x14ac:dyDescent="0.3">
      <c r="A273" s="97" t="s">
        <v>700</v>
      </c>
      <c r="B273" s="98"/>
      <c r="C273" s="98"/>
      <c r="D273" s="98"/>
      <c r="E273" s="98"/>
      <c r="F273" s="99"/>
    </row>
    <row r="274" spans="1:6" ht="31.5" x14ac:dyDescent="0.25">
      <c r="A274" s="13">
        <v>260</v>
      </c>
      <c r="B274" s="11" t="s">
        <v>731</v>
      </c>
      <c r="C274" s="11" t="s">
        <v>732</v>
      </c>
      <c r="D274" s="11">
        <v>1</v>
      </c>
      <c r="E274" s="11">
        <v>340</v>
      </c>
      <c r="F274" s="12"/>
    </row>
    <row r="275" spans="1:6" ht="31.5" x14ac:dyDescent="0.25">
      <c r="A275" s="37">
        <v>261</v>
      </c>
      <c r="B275" s="20" t="s">
        <v>733</v>
      </c>
      <c r="C275" s="20" t="s">
        <v>675</v>
      </c>
      <c r="D275" s="20">
        <v>1</v>
      </c>
      <c r="E275" s="20">
        <v>15</v>
      </c>
      <c r="F275" s="32" t="s">
        <v>769</v>
      </c>
    </row>
    <row r="276" spans="1:6" ht="31.5" x14ac:dyDescent="0.25">
      <c r="A276" s="37">
        <v>262</v>
      </c>
      <c r="B276" s="20" t="s">
        <v>734</v>
      </c>
      <c r="C276" s="20" t="s">
        <v>729</v>
      </c>
      <c r="D276" s="20">
        <v>1</v>
      </c>
      <c r="E276" s="20">
        <v>15</v>
      </c>
      <c r="F276" s="32" t="s">
        <v>769</v>
      </c>
    </row>
    <row r="277" spans="1:6" ht="31.5" x14ac:dyDescent="0.25">
      <c r="A277" s="37">
        <v>263</v>
      </c>
      <c r="B277" s="20" t="s">
        <v>735</v>
      </c>
      <c r="C277" s="20" t="s">
        <v>705</v>
      </c>
      <c r="D277" s="20">
        <v>1</v>
      </c>
      <c r="E277" s="20">
        <v>15</v>
      </c>
      <c r="F277" s="32" t="s">
        <v>769</v>
      </c>
    </row>
    <row r="278" spans="1:6" ht="31.5" x14ac:dyDescent="0.25">
      <c r="A278" s="37">
        <v>264</v>
      </c>
      <c r="B278" s="20" t="s">
        <v>736</v>
      </c>
      <c r="C278" s="20" t="s">
        <v>676</v>
      </c>
      <c r="D278" s="20">
        <v>1</v>
      </c>
      <c r="E278" s="20">
        <v>15</v>
      </c>
      <c r="F278" s="32" t="s">
        <v>770</v>
      </c>
    </row>
    <row r="279" spans="1:6" ht="47.25" x14ac:dyDescent="0.25">
      <c r="A279" s="37">
        <v>265</v>
      </c>
      <c r="B279" s="20" t="s">
        <v>740</v>
      </c>
      <c r="C279" s="20" t="s">
        <v>669</v>
      </c>
      <c r="D279" s="20">
        <v>1</v>
      </c>
      <c r="E279" s="20">
        <v>15</v>
      </c>
      <c r="F279" s="32" t="s">
        <v>771</v>
      </c>
    </row>
    <row r="280" spans="1:6" ht="31.5" x14ac:dyDescent="0.25">
      <c r="A280" s="37">
        <v>266</v>
      </c>
      <c r="B280" s="20" t="s">
        <v>739</v>
      </c>
      <c r="C280" s="20" t="s">
        <v>670</v>
      </c>
      <c r="D280" s="20">
        <v>1</v>
      </c>
      <c r="E280" s="20">
        <v>15</v>
      </c>
      <c r="F280" s="32" t="s">
        <v>771</v>
      </c>
    </row>
    <row r="281" spans="1:6" ht="31.5" x14ac:dyDescent="0.25">
      <c r="A281" s="37">
        <v>267</v>
      </c>
      <c r="B281" s="20" t="s">
        <v>738</v>
      </c>
      <c r="C281" s="20" t="s">
        <v>673</v>
      </c>
      <c r="D281" s="20">
        <v>1</v>
      </c>
      <c r="E281" s="20">
        <v>15</v>
      </c>
      <c r="F281" s="32" t="s">
        <v>771</v>
      </c>
    </row>
    <row r="282" spans="1:6" ht="31.5" x14ac:dyDescent="0.25">
      <c r="A282" s="37">
        <v>268</v>
      </c>
      <c r="B282" s="20" t="s">
        <v>737</v>
      </c>
      <c r="C282" s="20" t="s">
        <v>678</v>
      </c>
      <c r="D282" s="20">
        <v>1</v>
      </c>
      <c r="E282" s="20">
        <v>15</v>
      </c>
      <c r="F282" s="32" t="s">
        <v>771</v>
      </c>
    </row>
    <row r="283" spans="1:6" ht="31.5" x14ac:dyDescent="0.25">
      <c r="A283" s="37">
        <v>269</v>
      </c>
      <c r="B283" s="20" t="s">
        <v>741</v>
      </c>
      <c r="C283" s="20" t="s">
        <v>706</v>
      </c>
      <c r="D283" s="20">
        <v>1</v>
      </c>
      <c r="E283" s="20">
        <v>12</v>
      </c>
      <c r="F283" s="32" t="s">
        <v>772</v>
      </c>
    </row>
    <row r="284" spans="1:6" ht="31.5" x14ac:dyDescent="0.25">
      <c r="A284" s="37">
        <v>270</v>
      </c>
      <c r="B284" s="20" t="s">
        <v>742</v>
      </c>
      <c r="C284" s="20" t="s">
        <v>674</v>
      </c>
      <c r="D284" s="20">
        <v>1</v>
      </c>
      <c r="E284" s="20">
        <v>15</v>
      </c>
      <c r="F284" s="32" t="s">
        <v>773</v>
      </c>
    </row>
    <row r="285" spans="1:6" ht="31.5" x14ac:dyDescent="0.25">
      <c r="A285" s="37">
        <v>271</v>
      </c>
      <c r="B285" s="20" t="s">
        <v>743</v>
      </c>
      <c r="C285" s="20" t="s">
        <v>715</v>
      </c>
      <c r="D285" s="20">
        <v>1</v>
      </c>
      <c r="E285" s="20">
        <v>15</v>
      </c>
      <c r="F285" s="32" t="s">
        <v>774</v>
      </c>
    </row>
    <row r="286" spans="1:6" ht="47.25" x14ac:dyDescent="0.25">
      <c r="A286" s="37">
        <v>272</v>
      </c>
      <c r="B286" s="20" t="s">
        <v>744</v>
      </c>
      <c r="C286" s="20" t="s">
        <v>671</v>
      </c>
      <c r="D286" s="20">
        <v>1</v>
      </c>
      <c r="E286" s="20">
        <v>15</v>
      </c>
      <c r="F286" s="32" t="s">
        <v>775</v>
      </c>
    </row>
    <row r="287" spans="1:6" ht="31.5" x14ac:dyDescent="0.25">
      <c r="A287" s="37">
        <v>273</v>
      </c>
      <c r="B287" s="20" t="s">
        <v>745</v>
      </c>
      <c r="C287" s="20" t="s">
        <v>714</v>
      </c>
      <c r="D287" s="20">
        <v>1</v>
      </c>
      <c r="E287" s="20">
        <v>15</v>
      </c>
      <c r="F287" s="32" t="s">
        <v>776</v>
      </c>
    </row>
    <row r="288" spans="1:6" ht="47.25" x14ac:dyDescent="0.25">
      <c r="A288" s="37">
        <v>274</v>
      </c>
      <c r="B288" s="20" t="s">
        <v>746</v>
      </c>
      <c r="C288" s="20" t="s">
        <v>713</v>
      </c>
      <c r="D288" s="20">
        <v>1</v>
      </c>
      <c r="E288" s="20">
        <v>15</v>
      </c>
      <c r="F288" s="32" t="s">
        <v>777</v>
      </c>
    </row>
    <row r="289" spans="1:6" ht="31.5" x14ac:dyDescent="0.25">
      <c r="A289" s="37">
        <v>275</v>
      </c>
      <c r="B289" s="20" t="s">
        <v>747</v>
      </c>
      <c r="C289" s="20" t="s">
        <v>709</v>
      </c>
      <c r="D289" s="20">
        <v>1</v>
      </c>
      <c r="E289" s="20">
        <v>15</v>
      </c>
      <c r="F289" s="32" t="s">
        <v>777</v>
      </c>
    </row>
    <row r="290" spans="1:6" ht="31.5" x14ac:dyDescent="0.25">
      <c r="A290" s="37">
        <v>276</v>
      </c>
      <c r="B290" s="20" t="s">
        <v>748</v>
      </c>
      <c r="C290" s="20" t="s">
        <v>712</v>
      </c>
      <c r="D290" s="20">
        <v>1</v>
      </c>
      <c r="E290" s="20">
        <v>15</v>
      </c>
      <c r="F290" s="32" t="s">
        <v>778</v>
      </c>
    </row>
    <row r="291" spans="1:6" ht="47.25" x14ac:dyDescent="0.25">
      <c r="A291" s="37">
        <v>277</v>
      </c>
      <c r="B291" s="20" t="s">
        <v>749</v>
      </c>
      <c r="C291" s="20" t="s">
        <v>677</v>
      </c>
      <c r="D291" s="20">
        <v>1</v>
      </c>
      <c r="E291" s="20">
        <v>12</v>
      </c>
      <c r="F291" s="32" t="s">
        <v>779</v>
      </c>
    </row>
    <row r="292" spans="1:6" ht="31.5" x14ac:dyDescent="0.25">
      <c r="A292" s="37">
        <v>278</v>
      </c>
      <c r="B292" s="20" t="s">
        <v>750</v>
      </c>
      <c r="C292" s="20" t="s">
        <v>707</v>
      </c>
      <c r="D292" s="20">
        <v>1</v>
      </c>
      <c r="E292" s="20">
        <v>15</v>
      </c>
      <c r="F292" s="32" t="s">
        <v>780</v>
      </c>
    </row>
    <row r="293" spans="1:6" ht="31.5" x14ac:dyDescent="0.25">
      <c r="A293" s="37">
        <v>279</v>
      </c>
      <c r="B293" s="20" t="s">
        <v>751</v>
      </c>
      <c r="C293" s="20" t="s">
        <v>708</v>
      </c>
      <c r="D293" s="20">
        <v>1</v>
      </c>
      <c r="E293" s="20">
        <v>15</v>
      </c>
      <c r="F293" s="32" t="s">
        <v>780</v>
      </c>
    </row>
    <row r="294" spans="1:6" ht="47.25" x14ac:dyDescent="0.25">
      <c r="A294" s="37">
        <v>280</v>
      </c>
      <c r="B294" s="20" t="s">
        <v>752</v>
      </c>
      <c r="C294" s="20" t="s">
        <v>716</v>
      </c>
      <c r="D294" s="20">
        <v>1</v>
      </c>
      <c r="E294" s="20">
        <v>15</v>
      </c>
      <c r="F294" s="32" t="s">
        <v>779</v>
      </c>
    </row>
    <row r="295" spans="1:6" ht="47.25" x14ac:dyDescent="0.25">
      <c r="A295" s="37">
        <v>281</v>
      </c>
      <c r="B295" s="20" t="s">
        <v>753</v>
      </c>
      <c r="C295" s="20" t="s">
        <v>754</v>
      </c>
      <c r="D295" s="20">
        <v>1</v>
      </c>
      <c r="E295" s="20">
        <v>15</v>
      </c>
      <c r="F295" s="32" t="s">
        <v>756</v>
      </c>
    </row>
    <row r="296" spans="1:6" ht="47.25" x14ac:dyDescent="0.25">
      <c r="A296" s="37">
        <v>282</v>
      </c>
      <c r="B296" s="20" t="s">
        <v>755</v>
      </c>
      <c r="C296" s="20" t="s">
        <v>757</v>
      </c>
      <c r="D296" s="20">
        <v>1</v>
      </c>
      <c r="E296" s="20">
        <v>15</v>
      </c>
      <c r="F296" s="32" t="s">
        <v>760</v>
      </c>
    </row>
    <row r="297" spans="1:6" ht="31.5" x14ac:dyDescent="0.25">
      <c r="A297" s="37">
        <v>283</v>
      </c>
      <c r="B297" s="20" t="s">
        <v>758</v>
      </c>
      <c r="C297" s="20" t="s">
        <v>718</v>
      </c>
      <c r="D297" s="20">
        <v>1</v>
      </c>
      <c r="E297" s="20">
        <v>10</v>
      </c>
      <c r="F297" s="32" t="s">
        <v>761</v>
      </c>
    </row>
    <row r="298" spans="1:6" ht="31.5" x14ac:dyDescent="0.25">
      <c r="A298" s="37">
        <v>284</v>
      </c>
      <c r="B298" s="20" t="s">
        <v>759</v>
      </c>
      <c r="C298" s="20" t="s">
        <v>728</v>
      </c>
      <c r="D298" s="20">
        <v>1</v>
      </c>
      <c r="E298" s="20">
        <v>10</v>
      </c>
      <c r="F298" s="32" t="s">
        <v>761</v>
      </c>
    </row>
    <row r="299" spans="1:6" ht="31.5" x14ac:dyDescent="0.25">
      <c r="A299" s="37">
        <v>285</v>
      </c>
      <c r="B299" s="20" t="s">
        <v>762</v>
      </c>
      <c r="C299" s="20" t="s">
        <v>726</v>
      </c>
      <c r="D299" s="20">
        <v>1</v>
      </c>
      <c r="E299" s="20">
        <v>15</v>
      </c>
      <c r="F299" s="32" t="s">
        <v>763</v>
      </c>
    </row>
    <row r="300" spans="1:6" ht="31.5" x14ac:dyDescent="0.25">
      <c r="A300" s="37">
        <v>286</v>
      </c>
      <c r="B300" s="20" t="s">
        <v>764</v>
      </c>
      <c r="C300" s="20" t="s">
        <v>710</v>
      </c>
      <c r="D300" s="20">
        <v>1</v>
      </c>
      <c r="E300" s="20">
        <v>15</v>
      </c>
      <c r="F300" s="32" t="s">
        <v>763</v>
      </c>
    </row>
    <row r="301" spans="1:6" ht="31.5" x14ac:dyDescent="0.25">
      <c r="A301" s="37">
        <v>287</v>
      </c>
      <c r="B301" s="20" t="s">
        <v>765</v>
      </c>
      <c r="C301" s="20" t="s">
        <v>723</v>
      </c>
      <c r="D301" s="20">
        <v>1</v>
      </c>
      <c r="E301" s="20">
        <v>10</v>
      </c>
      <c r="F301" s="32" t="s">
        <v>763</v>
      </c>
    </row>
    <row r="302" spans="1:6" ht="31.5" x14ac:dyDescent="0.25">
      <c r="A302" s="37">
        <v>287</v>
      </c>
      <c r="B302" s="20" t="s">
        <v>805</v>
      </c>
      <c r="C302" s="20" t="str">
        <f>'п.19д абз.2'!C379</f>
        <v>Тюменская область, Тюменский район, агрофирма "Туринская"земельный уч. кн:72:17:2407001:7429</v>
      </c>
      <c r="D302" s="20">
        <v>1</v>
      </c>
      <c r="E302" s="20">
        <v>15</v>
      </c>
      <c r="F302" s="32" t="s">
        <v>806</v>
      </c>
    </row>
    <row r="303" spans="1:6" ht="47.25" x14ac:dyDescent="0.25">
      <c r="A303" s="37">
        <v>287</v>
      </c>
      <c r="B303" s="20" t="s">
        <v>807</v>
      </c>
      <c r="C303" s="20" t="str">
        <f>'п.19д абз.2'!C375</f>
        <v>Тюменская область, Тюменский район, СТ "Северянка"ул. Вишневая, уч.441 кн:72:17:0908001:530</v>
      </c>
      <c r="D303" s="20">
        <v>1</v>
      </c>
      <c r="E303" s="20">
        <v>15</v>
      </c>
      <c r="F303" s="32" t="s">
        <v>806</v>
      </c>
    </row>
    <row r="304" spans="1:6" ht="31.5" x14ac:dyDescent="0.25">
      <c r="A304" s="37">
        <v>287</v>
      </c>
      <c r="B304" s="20" t="s">
        <v>766</v>
      </c>
      <c r="C304" s="20" t="s">
        <v>724</v>
      </c>
      <c r="D304" s="20">
        <v>1</v>
      </c>
      <c r="E304" s="20">
        <v>10</v>
      </c>
      <c r="F304" s="32" t="s">
        <v>767</v>
      </c>
    </row>
    <row r="305" spans="1:6" ht="32.25" thickBot="1" x14ac:dyDescent="0.3">
      <c r="A305" s="28">
        <v>289</v>
      </c>
      <c r="B305" s="29" t="s">
        <v>768</v>
      </c>
      <c r="C305" s="29" t="s">
        <v>719</v>
      </c>
      <c r="D305" s="29">
        <v>1</v>
      </c>
      <c r="E305" s="29">
        <v>15</v>
      </c>
      <c r="F305" s="30" t="s">
        <v>767</v>
      </c>
    </row>
    <row r="306" spans="1:6" ht="16.5" thickBot="1" x14ac:dyDescent="0.3">
      <c r="A306" s="97" t="s">
        <v>783</v>
      </c>
      <c r="B306" s="98"/>
      <c r="C306" s="98"/>
      <c r="D306" s="98"/>
      <c r="E306" s="98"/>
      <c r="F306" s="99"/>
    </row>
    <row r="307" spans="1:6" ht="31.5" x14ac:dyDescent="0.25">
      <c r="A307" s="13">
        <f>A305+1</f>
        <v>290</v>
      </c>
      <c r="B307" s="11" t="s">
        <v>787</v>
      </c>
      <c r="C307" s="11" t="s">
        <v>730</v>
      </c>
      <c r="D307" s="11">
        <v>1</v>
      </c>
      <c r="E307" s="11">
        <v>15</v>
      </c>
      <c r="F307" s="12" t="s">
        <v>780</v>
      </c>
    </row>
    <row r="308" spans="1:6" ht="47.25" x14ac:dyDescent="0.25">
      <c r="A308" s="37">
        <f>A307+1</f>
        <v>291</v>
      </c>
      <c r="B308" s="20" t="s">
        <v>788</v>
      </c>
      <c r="C308" s="20" t="s">
        <v>721</v>
      </c>
      <c r="D308" s="20">
        <v>1</v>
      </c>
      <c r="E308" s="20">
        <v>15</v>
      </c>
      <c r="F308" s="32" t="s">
        <v>789</v>
      </c>
    </row>
    <row r="309" spans="1:6" ht="31.5" x14ac:dyDescent="0.25">
      <c r="A309" s="37">
        <v>262</v>
      </c>
      <c r="B309" s="20" t="s">
        <v>790</v>
      </c>
      <c r="C309" s="20" t="s">
        <v>784</v>
      </c>
      <c r="D309" s="20">
        <v>1</v>
      </c>
      <c r="E309" s="20">
        <v>15</v>
      </c>
      <c r="F309" s="32" t="s">
        <v>791</v>
      </c>
    </row>
    <row r="310" spans="1:6" ht="31.5" x14ac:dyDescent="0.25">
      <c r="A310" s="37">
        <v>263</v>
      </c>
      <c r="B310" s="20" t="s">
        <v>792</v>
      </c>
      <c r="C310" s="20" t="s">
        <v>781</v>
      </c>
      <c r="D310" s="20">
        <v>1</v>
      </c>
      <c r="E310" s="20">
        <v>15</v>
      </c>
      <c r="F310" s="32" t="s">
        <v>793</v>
      </c>
    </row>
    <row r="311" spans="1:6" ht="47.25" x14ac:dyDescent="0.25">
      <c r="A311" s="37">
        <v>264</v>
      </c>
      <c r="B311" s="20" t="s">
        <v>794</v>
      </c>
      <c r="C311" s="20" t="s">
        <v>785</v>
      </c>
      <c r="D311" s="20">
        <v>1</v>
      </c>
      <c r="E311" s="20">
        <v>15</v>
      </c>
      <c r="F311" s="32" t="s">
        <v>795</v>
      </c>
    </row>
    <row r="312" spans="1:6" ht="31.5" x14ac:dyDescent="0.25">
      <c r="A312" s="37">
        <v>265</v>
      </c>
      <c r="B312" s="20" t="s">
        <v>796</v>
      </c>
      <c r="C312" s="20" t="s">
        <v>786</v>
      </c>
      <c r="D312" s="20">
        <v>1</v>
      </c>
      <c r="E312" s="20">
        <v>15</v>
      </c>
      <c r="F312" s="32" t="s">
        <v>797</v>
      </c>
    </row>
    <row r="313" spans="1:6" ht="47.25" x14ac:dyDescent="0.25">
      <c r="A313" s="37">
        <v>266</v>
      </c>
      <c r="B313" s="20" t="s">
        <v>798</v>
      </c>
      <c r="C313" s="20" t="s">
        <v>802</v>
      </c>
      <c r="D313" s="20">
        <v>1</v>
      </c>
      <c r="E313" s="20">
        <v>4</v>
      </c>
      <c r="F313" s="32" t="s">
        <v>797</v>
      </c>
    </row>
    <row r="314" spans="1:6" ht="47.25" x14ac:dyDescent="0.25">
      <c r="A314" s="37">
        <v>267</v>
      </c>
      <c r="B314" s="20" t="s">
        <v>799</v>
      </c>
      <c r="C314" s="20" t="s">
        <v>801</v>
      </c>
      <c r="D314" s="20">
        <v>1</v>
      </c>
      <c r="E314" s="20">
        <v>15</v>
      </c>
      <c r="F314" s="32" t="s">
        <v>797</v>
      </c>
    </row>
    <row r="315" spans="1:6" ht="51.75" customHeight="1" thickBot="1" x14ac:dyDescent="0.3">
      <c r="A315" s="28">
        <v>268</v>
      </c>
      <c r="B315" s="29" t="s">
        <v>803</v>
      </c>
      <c r="C315" s="29" t="s">
        <v>782</v>
      </c>
      <c r="D315" s="29">
        <v>1</v>
      </c>
      <c r="E315" s="29">
        <v>15</v>
      </c>
      <c r="F315" s="30" t="s">
        <v>797</v>
      </c>
    </row>
  </sheetData>
  <mergeCells count="12">
    <mergeCell ref="A306:F306"/>
    <mergeCell ref="A273:F273"/>
    <mergeCell ref="A2:F2"/>
    <mergeCell ref="A5:F5"/>
    <mergeCell ref="A15:F15"/>
    <mergeCell ref="A51:F51"/>
    <mergeCell ref="A78:F78"/>
    <mergeCell ref="A257:F257"/>
    <mergeCell ref="A231:F231"/>
    <mergeCell ref="A197:F197"/>
    <mergeCell ref="A158:F158"/>
    <mergeCell ref="A121:F121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2"/>
  <sheetViews>
    <sheetView workbookViewId="0">
      <selection activeCell="A59" sqref="A59:E59"/>
    </sheetView>
  </sheetViews>
  <sheetFormatPr defaultColWidth="9.140625" defaultRowHeight="15.75" x14ac:dyDescent="0.25"/>
  <cols>
    <col min="1" max="1" width="6.7109375" style="6" customWidth="1"/>
    <col min="2" max="2" width="25.140625" style="14" customWidth="1"/>
    <col min="3" max="3" width="28.28515625" style="6" customWidth="1"/>
    <col min="4" max="4" width="28.28515625" style="14" customWidth="1"/>
    <col min="5" max="6" width="17.28515625" style="14" customWidth="1"/>
    <col min="7" max="16384" width="9.140625" style="14"/>
  </cols>
  <sheetData>
    <row r="2" spans="1:6" s="15" customFormat="1" ht="50.25" customHeight="1" x14ac:dyDescent="0.25">
      <c r="A2" s="93" t="s">
        <v>15</v>
      </c>
      <c r="B2" s="93"/>
      <c r="C2" s="93"/>
      <c r="D2" s="93"/>
      <c r="E2" s="93"/>
      <c r="F2" s="57"/>
    </row>
    <row r="3" spans="1:6" ht="9" customHeight="1" thickBot="1" x14ac:dyDescent="0.3"/>
    <row r="4" spans="1:6" s="6" customFormat="1" ht="48" thickBot="1" x14ac:dyDescent="0.25">
      <c r="A4" s="33" t="s">
        <v>0</v>
      </c>
      <c r="B4" s="34" t="s">
        <v>1</v>
      </c>
      <c r="C4" s="34" t="s">
        <v>2</v>
      </c>
      <c r="D4" s="34" t="s">
        <v>3</v>
      </c>
      <c r="E4" s="35" t="s">
        <v>9</v>
      </c>
    </row>
    <row r="5" spans="1:6" ht="16.5" thickBot="1" x14ac:dyDescent="0.3">
      <c r="A5" s="103" t="s">
        <v>12</v>
      </c>
      <c r="B5" s="104"/>
      <c r="C5" s="104"/>
      <c r="D5" s="104"/>
      <c r="E5" s="105"/>
    </row>
    <row r="6" spans="1:6" ht="16.5" thickBot="1" x14ac:dyDescent="0.3">
      <c r="A6" s="106" t="s">
        <v>47</v>
      </c>
      <c r="B6" s="107"/>
      <c r="C6" s="107"/>
      <c r="D6" s="107"/>
      <c r="E6" s="108"/>
    </row>
    <row r="7" spans="1:6" ht="16.5" thickBot="1" x14ac:dyDescent="0.3">
      <c r="A7" s="103" t="s">
        <v>48</v>
      </c>
      <c r="B7" s="104"/>
      <c r="C7" s="104"/>
      <c r="D7" s="104"/>
      <c r="E7" s="105"/>
    </row>
    <row r="8" spans="1:6" ht="37.5" customHeight="1" x14ac:dyDescent="0.25">
      <c r="A8" s="13">
        <v>1</v>
      </c>
      <c r="B8" s="11" t="s">
        <v>53</v>
      </c>
      <c r="C8" s="11" t="s">
        <v>52</v>
      </c>
      <c r="D8" s="11">
        <v>1</v>
      </c>
      <c r="E8" s="12">
        <v>1</v>
      </c>
    </row>
    <row r="9" spans="1:6" ht="37.5" customHeight="1" x14ac:dyDescent="0.25">
      <c r="A9" s="37">
        <v>2</v>
      </c>
      <c r="B9" s="20" t="s">
        <v>53</v>
      </c>
      <c r="C9" s="20" t="s">
        <v>52</v>
      </c>
      <c r="D9" s="20">
        <v>1</v>
      </c>
      <c r="E9" s="32">
        <v>1</v>
      </c>
    </row>
    <row r="10" spans="1:6" ht="37.5" customHeight="1" x14ac:dyDescent="0.25">
      <c r="A10" s="37">
        <v>3</v>
      </c>
      <c r="B10" s="20" t="s">
        <v>53</v>
      </c>
      <c r="C10" s="20" t="s">
        <v>52</v>
      </c>
      <c r="D10" s="20">
        <v>1</v>
      </c>
      <c r="E10" s="32">
        <v>1</v>
      </c>
    </row>
    <row r="11" spans="1:6" ht="31.5" x14ac:dyDescent="0.25">
      <c r="A11" s="37">
        <v>4</v>
      </c>
      <c r="B11" s="20" t="s">
        <v>49</v>
      </c>
      <c r="C11" s="20" t="s">
        <v>77</v>
      </c>
      <c r="D11" s="20">
        <v>1</v>
      </c>
      <c r="E11" s="32">
        <v>1</v>
      </c>
    </row>
    <row r="12" spans="1:6" ht="69" customHeight="1" x14ac:dyDescent="0.25">
      <c r="A12" s="37">
        <v>5</v>
      </c>
      <c r="B12" s="20" t="s">
        <v>49</v>
      </c>
      <c r="C12" s="20" t="s">
        <v>82</v>
      </c>
      <c r="D12" s="20">
        <v>1</v>
      </c>
      <c r="E12" s="32">
        <v>1</v>
      </c>
    </row>
    <row r="13" spans="1:6" ht="63" x14ac:dyDescent="0.25">
      <c r="A13" s="37">
        <v>6</v>
      </c>
      <c r="B13" s="20" t="s">
        <v>128</v>
      </c>
      <c r="C13" s="20" t="s">
        <v>88</v>
      </c>
      <c r="D13" s="20">
        <v>1</v>
      </c>
      <c r="E13" s="32">
        <v>1</v>
      </c>
    </row>
    <row r="14" spans="1:6" ht="63" x14ac:dyDescent="0.25">
      <c r="A14" s="37">
        <v>7</v>
      </c>
      <c r="B14" s="20" t="s">
        <v>128</v>
      </c>
      <c r="C14" s="20" t="s">
        <v>89</v>
      </c>
      <c r="D14" s="20">
        <v>1</v>
      </c>
      <c r="E14" s="32">
        <v>1</v>
      </c>
    </row>
    <row r="15" spans="1:6" ht="48" thickBot="1" x14ac:dyDescent="0.3">
      <c r="A15" s="28">
        <v>8</v>
      </c>
      <c r="B15" s="29" t="s">
        <v>49</v>
      </c>
      <c r="C15" s="29" t="s">
        <v>94</v>
      </c>
      <c r="D15" s="29">
        <v>1</v>
      </c>
      <c r="E15" s="30">
        <v>1</v>
      </c>
    </row>
    <row r="16" spans="1:6" ht="16.5" thickBot="1" x14ac:dyDescent="0.3">
      <c r="A16" s="103" t="s">
        <v>151</v>
      </c>
      <c r="B16" s="104"/>
      <c r="C16" s="104"/>
      <c r="D16" s="104"/>
      <c r="E16" s="105"/>
    </row>
    <row r="17" spans="1:5" ht="48" customHeight="1" x14ac:dyDescent="0.25">
      <c r="A17" s="13">
        <v>9</v>
      </c>
      <c r="B17" s="11" t="s">
        <v>128</v>
      </c>
      <c r="C17" s="11" t="s">
        <v>169</v>
      </c>
      <c r="D17" s="11">
        <v>1</v>
      </c>
      <c r="E17" s="12">
        <v>1</v>
      </c>
    </row>
    <row r="18" spans="1:5" ht="63" x14ac:dyDescent="0.25">
      <c r="A18" s="37">
        <f>A17+1</f>
        <v>10</v>
      </c>
      <c r="B18" s="20" t="s">
        <v>49</v>
      </c>
      <c r="C18" s="20" t="s">
        <v>25</v>
      </c>
      <c r="D18" s="20">
        <v>1</v>
      </c>
      <c r="E18" s="32">
        <v>1</v>
      </c>
    </row>
    <row r="19" spans="1:5" ht="31.5" x14ac:dyDescent="0.25">
      <c r="A19" s="37">
        <f t="shared" ref="A19:A23" si="0">A18+1</f>
        <v>11</v>
      </c>
      <c r="B19" s="20" t="s">
        <v>49</v>
      </c>
      <c r="C19" s="20" t="s">
        <v>18</v>
      </c>
      <c r="D19" s="20">
        <v>1</v>
      </c>
      <c r="E19" s="32">
        <v>1</v>
      </c>
    </row>
    <row r="20" spans="1:5" ht="63" x14ac:dyDescent="0.25">
      <c r="A20" s="37">
        <f t="shared" si="0"/>
        <v>12</v>
      </c>
      <c r="B20" s="20" t="s">
        <v>49</v>
      </c>
      <c r="C20" s="20" t="s">
        <v>82</v>
      </c>
      <c r="D20" s="20">
        <v>1</v>
      </c>
      <c r="E20" s="32">
        <v>1</v>
      </c>
    </row>
    <row r="21" spans="1:5" ht="78.75" x14ac:dyDescent="0.25">
      <c r="A21" s="37">
        <f t="shared" si="0"/>
        <v>13</v>
      </c>
      <c r="B21" s="20" t="s">
        <v>49</v>
      </c>
      <c r="C21" s="20" t="s">
        <v>93</v>
      </c>
      <c r="D21" s="20">
        <v>1</v>
      </c>
      <c r="E21" s="32">
        <v>1</v>
      </c>
    </row>
    <row r="22" spans="1:5" ht="78.75" x14ac:dyDescent="0.25">
      <c r="A22" s="37">
        <f t="shared" si="0"/>
        <v>14</v>
      </c>
      <c r="B22" s="20" t="s">
        <v>49</v>
      </c>
      <c r="C22" s="20" t="s">
        <v>99</v>
      </c>
      <c r="D22" s="20">
        <v>1</v>
      </c>
      <c r="E22" s="32">
        <v>1</v>
      </c>
    </row>
    <row r="23" spans="1:5" ht="32.25" thickBot="1" x14ac:dyDescent="0.3">
      <c r="A23" s="28">
        <f t="shared" si="0"/>
        <v>15</v>
      </c>
      <c r="B23" s="29" t="s">
        <v>49</v>
      </c>
      <c r="C23" s="29" t="s">
        <v>52</v>
      </c>
      <c r="D23" s="29">
        <v>1</v>
      </c>
      <c r="E23" s="30">
        <v>1</v>
      </c>
    </row>
    <row r="24" spans="1:5" x14ac:dyDescent="0.25">
      <c r="A24" s="103" t="s">
        <v>249</v>
      </c>
      <c r="B24" s="104"/>
      <c r="C24" s="104"/>
      <c r="D24" s="104"/>
      <c r="E24" s="105"/>
    </row>
    <row r="25" spans="1:5" ht="94.5" x14ac:dyDescent="0.25">
      <c r="A25" s="37">
        <f>A23+1</f>
        <v>16</v>
      </c>
      <c r="B25" s="20" t="s">
        <v>49</v>
      </c>
      <c r="C25" s="20" t="s">
        <v>178</v>
      </c>
      <c r="D25" s="20">
        <v>1</v>
      </c>
      <c r="E25" s="32">
        <v>1</v>
      </c>
    </row>
    <row r="26" spans="1:5" ht="47.25" x14ac:dyDescent="0.25">
      <c r="A26" s="37">
        <f t="shared" ref="A26:A27" si="1">A25+1</f>
        <v>17</v>
      </c>
      <c r="B26" s="20" t="s">
        <v>49</v>
      </c>
      <c r="C26" s="20" t="s">
        <v>215</v>
      </c>
      <c r="D26" s="20">
        <v>1</v>
      </c>
      <c r="E26" s="32">
        <v>1</v>
      </c>
    </row>
    <row r="27" spans="1:5" ht="93" customHeight="1" thickBot="1" x14ac:dyDescent="0.3">
      <c r="A27" s="28">
        <f t="shared" si="1"/>
        <v>18</v>
      </c>
      <c r="B27" s="29" t="s">
        <v>49</v>
      </c>
      <c r="C27" s="29" t="s">
        <v>305</v>
      </c>
      <c r="D27" s="29">
        <v>1</v>
      </c>
      <c r="E27" s="30">
        <v>1</v>
      </c>
    </row>
    <row r="28" spans="1:5" ht="16.5" thickBot="1" x14ac:dyDescent="0.3">
      <c r="A28" s="103" t="s">
        <v>313</v>
      </c>
      <c r="B28" s="104"/>
      <c r="C28" s="104"/>
      <c r="D28" s="104"/>
      <c r="E28" s="105"/>
    </row>
    <row r="29" spans="1:5" ht="47.25" x14ac:dyDescent="0.25">
      <c r="A29" s="13">
        <f>A27+1</f>
        <v>19</v>
      </c>
      <c r="B29" s="11" t="s">
        <v>49</v>
      </c>
      <c r="C29" s="11" t="s">
        <v>257</v>
      </c>
      <c r="D29" s="11">
        <v>1</v>
      </c>
      <c r="E29" s="12">
        <v>1</v>
      </c>
    </row>
    <row r="30" spans="1:5" ht="47.25" x14ac:dyDescent="0.25">
      <c r="A30" s="37">
        <f>A29+1</f>
        <v>20</v>
      </c>
      <c r="B30" s="20" t="s">
        <v>49</v>
      </c>
      <c r="C30" s="20" t="s">
        <v>69</v>
      </c>
      <c r="D30" s="20">
        <v>1</v>
      </c>
      <c r="E30" s="32">
        <v>1</v>
      </c>
    </row>
    <row r="31" spans="1:5" ht="63.75" thickBot="1" x14ac:dyDescent="0.3">
      <c r="A31" s="28">
        <f>A30+1</f>
        <v>21</v>
      </c>
      <c r="B31" s="29" t="s">
        <v>49</v>
      </c>
      <c r="C31" s="29" t="s">
        <v>98</v>
      </c>
      <c r="D31" s="29">
        <v>1</v>
      </c>
      <c r="E31" s="30">
        <v>1</v>
      </c>
    </row>
    <row r="32" spans="1:5" ht="16.5" thickBot="1" x14ac:dyDescent="0.3">
      <c r="A32" s="103" t="s">
        <v>406</v>
      </c>
      <c r="B32" s="104"/>
      <c r="C32" s="104"/>
      <c r="D32" s="104"/>
      <c r="E32" s="105"/>
    </row>
    <row r="33" spans="1:5" ht="31.5" x14ac:dyDescent="0.25">
      <c r="A33" s="13">
        <f>A31+1</f>
        <v>22</v>
      </c>
      <c r="B33" s="11" t="s">
        <v>49</v>
      </c>
      <c r="C33" s="11" t="s">
        <v>171</v>
      </c>
      <c r="D33" s="11">
        <v>1</v>
      </c>
      <c r="E33" s="12">
        <v>1</v>
      </c>
    </row>
    <row r="34" spans="1:5" ht="141.75" x14ac:dyDescent="0.25">
      <c r="A34" s="37">
        <f>A33+1</f>
        <v>23</v>
      </c>
      <c r="B34" s="20" t="s">
        <v>250</v>
      </c>
      <c r="C34" s="20" t="s">
        <v>428</v>
      </c>
      <c r="D34" s="20">
        <v>1</v>
      </c>
      <c r="E34" s="32">
        <v>1</v>
      </c>
    </row>
    <row r="35" spans="1:5" ht="63" x14ac:dyDescent="0.25">
      <c r="A35" s="37">
        <f t="shared" ref="A35:A38" si="2">A34+1</f>
        <v>24</v>
      </c>
      <c r="B35" s="20" t="s">
        <v>250</v>
      </c>
      <c r="C35" s="20" t="s">
        <v>237</v>
      </c>
      <c r="D35" s="20">
        <v>1</v>
      </c>
      <c r="E35" s="32">
        <v>1</v>
      </c>
    </row>
    <row r="36" spans="1:5" ht="94.5" x14ac:dyDescent="0.25">
      <c r="A36" s="37">
        <f t="shared" si="2"/>
        <v>25</v>
      </c>
      <c r="B36" s="20" t="s">
        <v>49</v>
      </c>
      <c r="C36" s="20" t="s">
        <v>336</v>
      </c>
      <c r="D36" s="20">
        <v>1</v>
      </c>
      <c r="E36" s="32">
        <v>1</v>
      </c>
    </row>
    <row r="37" spans="1:5" ht="94.5" x14ac:dyDescent="0.25">
      <c r="A37" s="37">
        <f t="shared" si="2"/>
        <v>26</v>
      </c>
      <c r="B37" s="20" t="s">
        <v>49</v>
      </c>
      <c r="C37" s="20" t="s">
        <v>337</v>
      </c>
      <c r="D37" s="20">
        <v>1</v>
      </c>
      <c r="E37" s="32">
        <v>1</v>
      </c>
    </row>
    <row r="38" spans="1:5" ht="63.75" thickBot="1" x14ac:dyDescent="0.3">
      <c r="A38" s="28">
        <f t="shared" si="2"/>
        <v>27</v>
      </c>
      <c r="B38" s="29" t="s">
        <v>49</v>
      </c>
      <c r="C38" s="29" t="s">
        <v>345</v>
      </c>
      <c r="D38" s="29">
        <v>1</v>
      </c>
      <c r="E38" s="30">
        <v>1</v>
      </c>
    </row>
    <row r="39" spans="1:5" x14ac:dyDescent="0.25">
      <c r="A39" s="103" t="s">
        <v>494</v>
      </c>
      <c r="B39" s="104"/>
      <c r="C39" s="104"/>
      <c r="D39" s="104"/>
      <c r="E39" s="105"/>
    </row>
    <row r="40" spans="1:5" ht="47.25" x14ac:dyDescent="0.25">
      <c r="A40" s="37">
        <f>A38+1</f>
        <v>28</v>
      </c>
      <c r="B40" s="20" t="s">
        <v>87</v>
      </c>
      <c r="C40" s="20" t="s">
        <v>240</v>
      </c>
      <c r="D40" s="20">
        <v>1</v>
      </c>
      <c r="E40" s="32">
        <v>1</v>
      </c>
    </row>
    <row r="41" spans="1:5" ht="63" x14ac:dyDescent="0.25">
      <c r="A41" s="37">
        <f t="shared" ref="A41:A44" si="3">A40+1</f>
        <v>29</v>
      </c>
      <c r="B41" s="20" t="s">
        <v>49</v>
      </c>
      <c r="C41" s="20" t="s">
        <v>344</v>
      </c>
      <c r="D41" s="20">
        <v>1</v>
      </c>
      <c r="E41" s="32">
        <v>1</v>
      </c>
    </row>
    <row r="42" spans="1:5" ht="78.75" x14ac:dyDescent="0.25">
      <c r="A42" s="37">
        <f t="shared" si="3"/>
        <v>30</v>
      </c>
      <c r="B42" s="20" t="s">
        <v>49</v>
      </c>
      <c r="C42" s="20" t="s">
        <v>348</v>
      </c>
      <c r="D42" s="20">
        <v>1</v>
      </c>
      <c r="E42" s="32">
        <v>1</v>
      </c>
    </row>
    <row r="43" spans="1:5" ht="63" x14ac:dyDescent="0.25">
      <c r="A43" s="37">
        <f t="shared" si="3"/>
        <v>31</v>
      </c>
      <c r="B43" s="20" t="s">
        <v>49</v>
      </c>
      <c r="C43" s="20" t="s">
        <v>582</v>
      </c>
      <c r="D43" s="20">
        <v>1</v>
      </c>
      <c r="E43" s="32">
        <v>1</v>
      </c>
    </row>
    <row r="44" spans="1:5" ht="79.5" thickBot="1" x14ac:dyDescent="0.3">
      <c r="A44" s="37">
        <f t="shared" si="3"/>
        <v>32</v>
      </c>
      <c r="B44" s="20" t="s">
        <v>49</v>
      </c>
      <c r="C44" s="20" t="s">
        <v>423</v>
      </c>
      <c r="D44" s="20">
        <v>1</v>
      </c>
      <c r="E44" s="32">
        <v>1</v>
      </c>
    </row>
    <row r="45" spans="1:5" x14ac:dyDescent="0.25">
      <c r="A45" s="103" t="s">
        <v>583</v>
      </c>
      <c r="B45" s="104"/>
      <c r="C45" s="104"/>
      <c r="D45" s="104"/>
      <c r="E45" s="105"/>
    </row>
    <row r="46" spans="1:5" ht="63" x14ac:dyDescent="0.25">
      <c r="A46" s="37">
        <f>A44+1</f>
        <v>33</v>
      </c>
      <c r="B46" s="20" t="s">
        <v>87</v>
      </c>
      <c r="C46" s="20" t="s">
        <v>569</v>
      </c>
      <c r="D46" s="20">
        <v>1</v>
      </c>
      <c r="E46" s="32">
        <v>1</v>
      </c>
    </row>
    <row r="47" spans="1:5" ht="63" customHeight="1" x14ac:dyDescent="0.25">
      <c r="A47" s="37">
        <f t="shared" ref="A47:A49" si="4">A46+1</f>
        <v>34</v>
      </c>
      <c r="B47" s="20" t="s">
        <v>49</v>
      </c>
      <c r="C47" s="20" t="s">
        <v>571</v>
      </c>
      <c r="D47" s="20">
        <v>1</v>
      </c>
      <c r="E47" s="32">
        <v>1</v>
      </c>
    </row>
    <row r="48" spans="1:5" ht="63" x14ac:dyDescent="0.25">
      <c r="A48" s="37">
        <f t="shared" si="4"/>
        <v>35</v>
      </c>
      <c r="B48" s="20" t="s">
        <v>49</v>
      </c>
      <c r="C48" s="20" t="s">
        <v>650</v>
      </c>
      <c r="D48" s="20">
        <v>1</v>
      </c>
      <c r="E48" s="32">
        <v>1</v>
      </c>
    </row>
    <row r="49" spans="1:5" ht="79.5" thickBot="1" x14ac:dyDescent="0.3">
      <c r="A49" s="37">
        <f t="shared" si="4"/>
        <v>36</v>
      </c>
      <c r="B49" s="20" t="s">
        <v>49</v>
      </c>
      <c r="C49" s="53" t="s">
        <v>651</v>
      </c>
      <c r="D49" s="20">
        <v>1</v>
      </c>
      <c r="E49" s="32">
        <v>1</v>
      </c>
    </row>
    <row r="50" spans="1:5" ht="16.5" thickBot="1" x14ac:dyDescent="0.3">
      <c r="A50" s="103" t="s">
        <v>652</v>
      </c>
      <c r="B50" s="104"/>
      <c r="C50" s="104"/>
      <c r="D50" s="104"/>
      <c r="E50" s="105"/>
    </row>
    <row r="51" spans="1:5" ht="99" customHeight="1" thickBot="1" x14ac:dyDescent="0.3">
      <c r="A51" s="76">
        <f>A49+1</f>
        <v>37</v>
      </c>
      <c r="B51" s="77" t="s">
        <v>49</v>
      </c>
      <c r="C51" s="77" t="s">
        <v>578</v>
      </c>
      <c r="D51" s="77">
        <v>1</v>
      </c>
      <c r="E51" s="78">
        <v>1</v>
      </c>
    </row>
    <row r="52" spans="1:5" ht="16.5" thickBot="1" x14ac:dyDescent="0.3">
      <c r="A52" s="103" t="s">
        <v>700</v>
      </c>
      <c r="B52" s="104"/>
      <c r="C52" s="104"/>
      <c r="D52" s="104"/>
      <c r="E52" s="105"/>
    </row>
    <row r="53" spans="1:5" ht="63" x14ac:dyDescent="0.25">
      <c r="A53" s="13">
        <v>38</v>
      </c>
      <c r="B53" s="11" t="s">
        <v>49</v>
      </c>
      <c r="C53" s="11" t="s">
        <v>341</v>
      </c>
      <c r="D53" s="11">
        <v>1</v>
      </c>
      <c r="E53" s="12">
        <v>1</v>
      </c>
    </row>
    <row r="54" spans="1:5" ht="78.75" x14ac:dyDescent="0.25">
      <c r="A54" s="37">
        <v>39</v>
      </c>
      <c r="B54" s="20" t="s">
        <v>49</v>
      </c>
      <c r="C54" s="20" t="s">
        <v>424</v>
      </c>
      <c r="D54" s="20">
        <v>1</v>
      </c>
      <c r="E54" s="32">
        <v>1</v>
      </c>
    </row>
    <row r="55" spans="1:5" ht="78.75" x14ac:dyDescent="0.25">
      <c r="A55" s="37">
        <v>40</v>
      </c>
      <c r="B55" s="20" t="s">
        <v>49</v>
      </c>
      <c r="C55" s="20" t="s">
        <v>441</v>
      </c>
      <c r="D55" s="20">
        <v>1</v>
      </c>
      <c r="E55" s="32">
        <v>1</v>
      </c>
    </row>
    <row r="56" spans="1:5" ht="63" x14ac:dyDescent="0.25">
      <c r="A56" s="37">
        <v>41</v>
      </c>
      <c r="B56" s="20" t="s">
        <v>49</v>
      </c>
      <c r="C56" s="20" t="s">
        <v>570</v>
      </c>
      <c r="D56" s="20">
        <v>1</v>
      </c>
      <c r="E56" s="32">
        <v>1</v>
      </c>
    </row>
    <row r="57" spans="1:5" ht="63" x14ac:dyDescent="0.25">
      <c r="A57" s="37">
        <v>42</v>
      </c>
      <c r="B57" s="20" t="s">
        <v>49</v>
      </c>
      <c r="C57" s="20" t="s">
        <v>575</v>
      </c>
      <c r="D57" s="20">
        <v>1</v>
      </c>
      <c r="E57" s="32">
        <v>1</v>
      </c>
    </row>
    <row r="58" spans="1:5" ht="79.5" thickBot="1" x14ac:dyDescent="0.3">
      <c r="A58" s="28">
        <v>43</v>
      </c>
      <c r="B58" s="29" t="s">
        <v>49</v>
      </c>
      <c r="C58" s="29" t="s">
        <v>658</v>
      </c>
      <c r="D58" s="29">
        <v>1</v>
      </c>
      <c r="E58" s="30">
        <v>1</v>
      </c>
    </row>
    <row r="59" spans="1:5" ht="16.5" thickBot="1" x14ac:dyDescent="0.3">
      <c r="A59" s="103" t="s">
        <v>783</v>
      </c>
      <c r="B59" s="104"/>
      <c r="C59" s="104"/>
      <c r="D59" s="104"/>
      <c r="E59" s="105"/>
    </row>
    <row r="60" spans="1:5" ht="78.75" customHeight="1" x14ac:dyDescent="0.25">
      <c r="A60" s="13">
        <f>A58+1</f>
        <v>44</v>
      </c>
      <c r="B60" s="11" t="s">
        <v>49</v>
      </c>
      <c r="C60" s="11" t="s">
        <v>711</v>
      </c>
      <c r="D60" s="11">
        <v>1</v>
      </c>
      <c r="E60" s="12">
        <v>1</v>
      </c>
    </row>
    <row r="61" spans="1:5" ht="78.75" x14ac:dyDescent="0.25">
      <c r="A61" s="37">
        <f>A60+1</f>
        <v>45</v>
      </c>
      <c r="B61" s="20" t="s">
        <v>49</v>
      </c>
      <c r="C61" s="20" t="s">
        <v>717</v>
      </c>
      <c r="D61" s="20">
        <v>1</v>
      </c>
      <c r="E61" s="32">
        <v>1</v>
      </c>
    </row>
    <row r="62" spans="1:5" ht="90" customHeight="1" thickBot="1" x14ac:dyDescent="0.3">
      <c r="A62" s="28">
        <f>A61+1</f>
        <v>46</v>
      </c>
      <c r="B62" s="29" t="s">
        <v>49</v>
      </c>
      <c r="C62" s="29" t="s">
        <v>722</v>
      </c>
      <c r="D62" s="29">
        <v>1</v>
      </c>
      <c r="E62" s="30">
        <v>1</v>
      </c>
    </row>
  </sheetData>
  <mergeCells count="13">
    <mergeCell ref="A59:E59"/>
    <mergeCell ref="A52:E52"/>
    <mergeCell ref="A50:E50"/>
    <mergeCell ref="A2:E2"/>
    <mergeCell ref="A5:E5"/>
    <mergeCell ref="A6:E6"/>
    <mergeCell ref="A7:E7"/>
    <mergeCell ref="A16:E16"/>
    <mergeCell ref="A45:E45"/>
    <mergeCell ref="A39:E39"/>
    <mergeCell ref="A32:E32"/>
    <mergeCell ref="A28:E28"/>
    <mergeCell ref="A24:E24"/>
  </mergeCells>
  <printOptions horizontalCentered="1"/>
  <pageMargins left="0" right="0" top="0.39370078740157483" bottom="0.98425196850393704" header="0.51181102362204722" footer="0.51181102362204722"/>
  <pageSetup paperSize="9" scale="2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4"/>
  <sheetViews>
    <sheetView workbookViewId="0">
      <selection activeCell="E269" sqref="E269"/>
    </sheetView>
  </sheetViews>
  <sheetFormatPr defaultColWidth="9.140625" defaultRowHeight="15.75" x14ac:dyDescent="0.25"/>
  <cols>
    <col min="1" max="1" width="6.7109375" style="3" customWidth="1"/>
    <col min="2" max="2" width="33" style="2" customWidth="1"/>
    <col min="3" max="3" width="19.28515625" style="1" customWidth="1"/>
    <col min="4" max="5" width="17.28515625" style="2" customWidth="1"/>
    <col min="6" max="16384" width="9.140625" style="2"/>
  </cols>
  <sheetData>
    <row r="2" spans="1:5" s="4" customFormat="1" ht="50.25" customHeight="1" x14ac:dyDescent="0.25">
      <c r="A2" s="112" t="s">
        <v>16</v>
      </c>
      <c r="B2" s="112"/>
      <c r="C2" s="112"/>
      <c r="D2" s="112"/>
      <c r="E2" s="5"/>
    </row>
    <row r="3" spans="1:5" ht="9" customHeight="1" thickBot="1" x14ac:dyDescent="0.3"/>
    <row r="4" spans="1:5" s="3" customFormat="1" ht="62.25" customHeight="1" thickBot="1" x14ac:dyDescent="0.25">
      <c r="A4" s="8" t="s">
        <v>0</v>
      </c>
      <c r="B4" s="9" t="s">
        <v>1</v>
      </c>
      <c r="C4" s="9" t="s">
        <v>10</v>
      </c>
      <c r="D4" s="10" t="s">
        <v>11</v>
      </c>
    </row>
    <row r="5" spans="1:5" ht="21" customHeight="1" thickBot="1" x14ac:dyDescent="0.3">
      <c r="A5" s="113" t="str">
        <f>'п.19д абз.2'!A5:E5</f>
        <v>январь</v>
      </c>
      <c r="B5" s="114"/>
      <c r="C5" s="114"/>
      <c r="D5" s="115"/>
    </row>
    <row r="6" spans="1:5" x14ac:dyDescent="0.25">
      <c r="A6" s="13">
        <v>1</v>
      </c>
      <c r="B6" s="11" t="s">
        <v>17</v>
      </c>
      <c r="C6" s="11">
        <v>1</v>
      </c>
      <c r="D6" s="12">
        <v>15</v>
      </c>
    </row>
    <row r="7" spans="1:5" x14ac:dyDescent="0.25">
      <c r="A7" s="26">
        <v>2</v>
      </c>
      <c r="B7" s="22" t="s">
        <v>17</v>
      </c>
      <c r="C7" s="22">
        <v>1</v>
      </c>
      <c r="D7" s="27">
        <v>15</v>
      </c>
    </row>
    <row r="8" spans="1:5" x14ac:dyDescent="0.25">
      <c r="A8" s="26">
        <v>3</v>
      </c>
      <c r="B8" s="22" t="s">
        <v>17</v>
      </c>
      <c r="C8" s="22">
        <v>1</v>
      </c>
      <c r="D8" s="27">
        <v>15</v>
      </c>
    </row>
    <row r="9" spans="1:5" x14ac:dyDescent="0.25">
      <c r="A9" s="26">
        <v>4</v>
      </c>
      <c r="B9" s="22" t="s">
        <v>17</v>
      </c>
      <c r="C9" s="22">
        <v>1</v>
      </c>
      <c r="D9" s="27">
        <v>15</v>
      </c>
    </row>
    <row r="10" spans="1:5" ht="16.5" thickBot="1" x14ac:dyDescent="0.3">
      <c r="A10" s="23">
        <v>5</v>
      </c>
      <c r="B10" s="24" t="s">
        <v>17</v>
      </c>
      <c r="C10" s="24">
        <v>1</v>
      </c>
      <c r="D10" s="25">
        <v>15</v>
      </c>
    </row>
    <row r="11" spans="1:5" ht="16.5" thickBot="1" x14ac:dyDescent="0.3">
      <c r="A11" s="109" t="s">
        <v>48</v>
      </c>
      <c r="B11" s="110"/>
      <c r="C11" s="110"/>
      <c r="D11" s="111"/>
    </row>
    <row r="12" spans="1:5" x14ac:dyDescent="0.25">
      <c r="A12" s="13">
        <f>A10+1</f>
        <v>6</v>
      </c>
      <c r="B12" s="11" t="s">
        <v>49</v>
      </c>
      <c r="C12" s="11">
        <v>3</v>
      </c>
      <c r="D12" s="12">
        <v>45</v>
      </c>
    </row>
    <row r="13" spans="1:5" x14ac:dyDescent="0.25">
      <c r="A13" s="37">
        <f>A12+1</f>
        <v>7</v>
      </c>
      <c r="B13" s="20" t="s">
        <v>65</v>
      </c>
      <c r="C13" s="20">
        <v>1</v>
      </c>
      <c r="D13" s="32">
        <v>8</v>
      </c>
    </row>
    <row r="14" spans="1:5" x14ac:dyDescent="0.25">
      <c r="A14" s="37">
        <f t="shared" ref="A14:A19" si="0">A13+1</f>
        <v>8</v>
      </c>
      <c r="B14" s="20" t="s">
        <v>65</v>
      </c>
      <c r="C14" s="20">
        <v>1</v>
      </c>
      <c r="D14" s="32">
        <v>15</v>
      </c>
    </row>
    <row r="15" spans="1:5" x14ac:dyDescent="0.25">
      <c r="A15" s="37">
        <f t="shared" si="0"/>
        <v>9</v>
      </c>
      <c r="B15" s="20" t="s">
        <v>65</v>
      </c>
      <c r="C15" s="20">
        <v>1</v>
      </c>
      <c r="D15" s="32">
        <v>7</v>
      </c>
    </row>
    <row r="16" spans="1:5" x14ac:dyDescent="0.25">
      <c r="A16" s="37">
        <f t="shared" si="0"/>
        <v>10</v>
      </c>
      <c r="B16" s="20" t="s">
        <v>65</v>
      </c>
      <c r="C16" s="20">
        <v>1</v>
      </c>
      <c r="D16" s="32">
        <v>8</v>
      </c>
    </row>
    <row r="17" spans="1:4" x14ac:dyDescent="0.25">
      <c r="A17" s="37">
        <f t="shared" si="0"/>
        <v>11</v>
      </c>
      <c r="B17" s="20" t="s">
        <v>65</v>
      </c>
      <c r="C17" s="20">
        <v>1</v>
      </c>
      <c r="D17" s="32">
        <v>6</v>
      </c>
    </row>
    <row r="18" spans="1:4" x14ac:dyDescent="0.25">
      <c r="A18" s="37">
        <f t="shared" si="0"/>
        <v>12</v>
      </c>
      <c r="B18" s="20" t="s">
        <v>65</v>
      </c>
      <c r="C18" s="20">
        <v>1</v>
      </c>
      <c r="D18" s="32">
        <v>8</v>
      </c>
    </row>
    <row r="19" spans="1:4" ht="16.5" thickBot="1" x14ac:dyDescent="0.3">
      <c r="A19" s="28">
        <f t="shared" si="0"/>
        <v>13</v>
      </c>
      <c r="B19" s="29" t="s">
        <v>65</v>
      </c>
      <c r="C19" s="29">
        <v>1</v>
      </c>
      <c r="D19" s="30">
        <v>4</v>
      </c>
    </row>
    <row r="20" spans="1:4" ht="16.5" thickBot="1" x14ac:dyDescent="0.3">
      <c r="A20" s="109" t="s">
        <v>151</v>
      </c>
      <c r="B20" s="110"/>
      <c r="C20" s="110"/>
      <c r="D20" s="111"/>
    </row>
    <row r="21" spans="1:4" x14ac:dyDescent="0.25">
      <c r="A21" s="47">
        <v>14</v>
      </c>
      <c r="B21" s="11" t="s">
        <v>65</v>
      </c>
      <c r="C21" s="11">
        <v>1</v>
      </c>
      <c r="D21" s="49">
        <v>12</v>
      </c>
    </row>
    <row r="22" spans="1:4" x14ac:dyDescent="0.25">
      <c r="A22" s="26">
        <f>A21+1</f>
        <v>15</v>
      </c>
      <c r="B22" s="20" t="s">
        <v>65</v>
      </c>
      <c r="C22" s="20">
        <v>1</v>
      </c>
      <c r="D22" s="41">
        <v>15</v>
      </c>
    </row>
    <row r="23" spans="1:4" x14ac:dyDescent="0.25">
      <c r="A23" s="26">
        <f t="shared" ref="A23:A41" si="1">A22+1</f>
        <v>16</v>
      </c>
      <c r="B23" s="20" t="s">
        <v>65</v>
      </c>
      <c r="C23" s="20">
        <v>1</v>
      </c>
      <c r="D23" s="41">
        <v>4</v>
      </c>
    </row>
    <row r="24" spans="1:4" x14ac:dyDescent="0.25">
      <c r="A24" s="26">
        <f t="shared" si="1"/>
        <v>17</v>
      </c>
      <c r="B24" s="20" t="s">
        <v>65</v>
      </c>
      <c r="C24" s="20">
        <v>1</v>
      </c>
      <c r="D24" s="41">
        <v>7</v>
      </c>
    </row>
    <row r="25" spans="1:4" x14ac:dyDescent="0.25">
      <c r="A25" s="26">
        <f t="shared" si="1"/>
        <v>18</v>
      </c>
      <c r="B25" s="20" t="s">
        <v>65</v>
      </c>
      <c r="C25" s="20">
        <v>1</v>
      </c>
      <c r="D25" s="41">
        <v>7</v>
      </c>
    </row>
    <row r="26" spans="1:4" x14ac:dyDescent="0.25">
      <c r="A26" s="26">
        <f t="shared" si="1"/>
        <v>19</v>
      </c>
      <c r="B26" s="20" t="s">
        <v>65</v>
      </c>
      <c r="C26" s="20">
        <v>1</v>
      </c>
      <c r="D26" s="41">
        <v>15</v>
      </c>
    </row>
    <row r="27" spans="1:4" x14ac:dyDescent="0.25">
      <c r="A27" s="26">
        <f t="shared" si="1"/>
        <v>20</v>
      </c>
      <c r="B27" s="20" t="s">
        <v>65</v>
      </c>
      <c r="C27" s="20">
        <v>1</v>
      </c>
      <c r="D27" s="41">
        <v>15</v>
      </c>
    </row>
    <row r="28" spans="1:4" x14ac:dyDescent="0.25">
      <c r="A28" s="26">
        <f t="shared" si="1"/>
        <v>21</v>
      </c>
      <c r="B28" s="20" t="s">
        <v>65</v>
      </c>
      <c r="C28" s="20">
        <v>1</v>
      </c>
      <c r="D28" s="41">
        <v>15</v>
      </c>
    </row>
    <row r="29" spans="1:4" x14ac:dyDescent="0.25">
      <c r="A29" s="26">
        <f t="shared" si="1"/>
        <v>22</v>
      </c>
      <c r="B29" s="20" t="s">
        <v>65</v>
      </c>
      <c r="C29" s="20">
        <v>1</v>
      </c>
      <c r="D29" s="41">
        <v>15</v>
      </c>
    </row>
    <row r="30" spans="1:4" x14ac:dyDescent="0.25">
      <c r="A30" s="26">
        <f t="shared" si="1"/>
        <v>23</v>
      </c>
      <c r="B30" s="20" t="s">
        <v>65</v>
      </c>
      <c r="C30" s="20">
        <v>1</v>
      </c>
      <c r="D30" s="41">
        <v>8</v>
      </c>
    </row>
    <row r="31" spans="1:4" x14ac:dyDescent="0.25">
      <c r="A31" s="26">
        <f t="shared" si="1"/>
        <v>24</v>
      </c>
      <c r="B31" s="20" t="s">
        <v>65</v>
      </c>
      <c r="C31" s="20">
        <v>1</v>
      </c>
      <c r="D31" s="41">
        <v>40</v>
      </c>
    </row>
    <row r="32" spans="1:4" x14ac:dyDescent="0.25">
      <c r="A32" s="26">
        <f t="shared" si="1"/>
        <v>25</v>
      </c>
      <c r="B32" s="20" t="s">
        <v>65</v>
      </c>
      <c r="C32" s="20">
        <v>1</v>
      </c>
      <c r="D32" s="41">
        <v>8.4</v>
      </c>
    </row>
    <row r="33" spans="1:4" x14ac:dyDescent="0.25">
      <c r="A33" s="26">
        <f t="shared" si="1"/>
        <v>26</v>
      </c>
      <c r="B33" s="20" t="s">
        <v>65</v>
      </c>
      <c r="C33" s="20">
        <v>1</v>
      </c>
      <c r="D33" s="41">
        <v>15</v>
      </c>
    </row>
    <row r="34" spans="1:4" x14ac:dyDescent="0.25">
      <c r="A34" s="26">
        <f t="shared" si="1"/>
        <v>27</v>
      </c>
      <c r="B34" s="20" t="s">
        <v>65</v>
      </c>
      <c r="C34" s="20">
        <v>1</v>
      </c>
      <c r="D34" s="41">
        <v>15</v>
      </c>
    </row>
    <row r="35" spans="1:4" x14ac:dyDescent="0.25">
      <c r="A35" s="26">
        <f t="shared" si="1"/>
        <v>28</v>
      </c>
      <c r="B35" s="20" t="s">
        <v>65</v>
      </c>
      <c r="C35" s="20">
        <v>1</v>
      </c>
      <c r="D35" s="41">
        <v>7</v>
      </c>
    </row>
    <row r="36" spans="1:4" x14ac:dyDescent="0.25">
      <c r="A36" s="26">
        <f t="shared" si="1"/>
        <v>29</v>
      </c>
      <c r="B36" s="20" t="s">
        <v>65</v>
      </c>
      <c r="C36" s="20">
        <v>1</v>
      </c>
      <c r="D36" s="41">
        <v>15</v>
      </c>
    </row>
    <row r="37" spans="1:4" x14ac:dyDescent="0.25">
      <c r="A37" s="26">
        <f t="shared" si="1"/>
        <v>30</v>
      </c>
      <c r="B37" s="20" t="s">
        <v>65</v>
      </c>
      <c r="C37" s="20">
        <v>1</v>
      </c>
      <c r="D37" s="41">
        <v>15</v>
      </c>
    </row>
    <row r="38" spans="1:4" x14ac:dyDescent="0.25">
      <c r="A38" s="26">
        <f t="shared" si="1"/>
        <v>31</v>
      </c>
      <c r="B38" s="20" t="s">
        <v>65</v>
      </c>
      <c r="C38" s="20">
        <v>1</v>
      </c>
      <c r="D38" s="41">
        <v>15</v>
      </c>
    </row>
    <row r="39" spans="1:4" x14ac:dyDescent="0.25">
      <c r="A39" s="26">
        <f t="shared" si="1"/>
        <v>32</v>
      </c>
      <c r="B39" s="20" t="s">
        <v>65</v>
      </c>
      <c r="C39" s="20">
        <v>1</v>
      </c>
      <c r="D39" s="41">
        <v>7</v>
      </c>
    </row>
    <row r="40" spans="1:4" x14ac:dyDescent="0.25">
      <c r="A40" s="26">
        <f t="shared" si="1"/>
        <v>33</v>
      </c>
      <c r="B40" s="20" t="s">
        <v>65</v>
      </c>
      <c r="C40" s="20">
        <v>1</v>
      </c>
      <c r="D40" s="41">
        <v>15</v>
      </c>
    </row>
    <row r="41" spans="1:4" ht="16.5" thickBot="1" x14ac:dyDescent="0.3">
      <c r="A41" s="23">
        <f t="shared" si="1"/>
        <v>34</v>
      </c>
      <c r="B41" s="29" t="s">
        <v>65</v>
      </c>
      <c r="C41" s="29">
        <v>1</v>
      </c>
      <c r="D41" s="42">
        <v>7</v>
      </c>
    </row>
    <row r="42" spans="1:4" ht="16.5" thickBot="1" x14ac:dyDescent="0.3">
      <c r="A42" s="109" t="s">
        <v>249</v>
      </c>
      <c r="B42" s="110"/>
      <c r="C42" s="110"/>
      <c r="D42" s="111"/>
    </row>
    <row r="43" spans="1:4" x14ac:dyDescent="0.25">
      <c r="A43" s="47">
        <f>A41+1</f>
        <v>35</v>
      </c>
      <c r="B43" s="11" t="s">
        <v>65</v>
      </c>
      <c r="C43" s="11">
        <v>1</v>
      </c>
      <c r="D43" s="49">
        <v>15</v>
      </c>
    </row>
    <row r="44" spans="1:4" x14ac:dyDescent="0.25">
      <c r="A44" s="26">
        <f>A43+1</f>
        <v>36</v>
      </c>
      <c r="B44" s="20" t="s">
        <v>65</v>
      </c>
      <c r="C44" s="20">
        <v>1</v>
      </c>
      <c r="D44" s="41">
        <v>15</v>
      </c>
    </row>
    <row r="45" spans="1:4" x14ac:dyDescent="0.25">
      <c r="A45" s="26">
        <f t="shared" ref="A45:A61" si="2">A44+1</f>
        <v>37</v>
      </c>
      <c r="B45" s="20" t="s">
        <v>65</v>
      </c>
      <c r="C45" s="20">
        <v>1</v>
      </c>
      <c r="D45" s="41">
        <v>15</v>
      </c>
    </row>
    <row r="46" spans="1:4" x14ac:dyDescent="0.25">
      <c r="A46" s="26">
        <f t="shared" si="2"/>
        <v>38</v>
      </c>
      <c r="B46" s="20" t="s">
        <v>65</v>
      </c>
      <c r="C46" s="20">
        <v>1</v>
      </c>
      <c r="D46" s="41">
        <v>15</v>
      </c>
    </row>
    <row r="47" spans="1:4" x14ac:dyDescent="0.25">
      <c r="A47" s="26">
        <f t="shared" si="2"/>
        <v>39</v>
      </c>
      <c r="B47" s="20" t="s">
        <v>65</v>
      </c>
      <c r="C47" s="20">
        <v>1</v>
      </c>
      <c r="D47" s="41">
        <v>15</v>
      </c>
    </row>
    <row r="48" spans="1:4" x14ac:dyDescent="0.25">
      <c r="A48" s="26">
        <f t="shared" si="2"/>
        <v>40</v>
      </c>
      <c r="B48" s="20" t="s">
        <v>65</v>
      </c>
      <c r="C48" s="20">
        <v>1</v>
      </c>
      <c r="D48" s="41">
        <v>15</v>
      </c>
    </row>
    <row r="49" spans="1:4" x14ac:dyDescent="0.25">
      <c r="A49" s="26">
        <f t="shared" si="2"/>
        <v>41</v>
      </c>
      <c r="B49" s="20" t="s">
        <v>65</v>
      </c>
      <c r="C49" s="20">
        <v>1</v>
      </c>
      <c r="D49" s="41">
        <v>7</v>
      </c>
    </row>
    <row r="50" spans="1:4" x14ac:dyDescent="0.25">
      <c r="A50" s="26">
        <f t="shared" si="2"/>
        <v>42</v>
      </c>
      <c r="B50" s="20" t="s">
        <v>65</v>
      </c>
      <c r="C50" s="20">
        <v>1</v>
      </c>
      <c r="D50" s="41">
        <v>15</v>
      </c>
    </row>
    <row r="51" spans="1:4" x14ac:dyDescent="0.25">
      <c r="A51" s="26">
        <f t="shared" si="2"/>
        <v>43</v>
      </c>
      <c r="B51" s="20" t="s">
        <v>65</v>
      </c>
      <c r="C51" s="20">
        <v>1</v>
      </c>
      <c r="D51" s="41">
        <v>15</v>
      </c>
    </row>
    <row r="52" spans="1:4" x14ac:dyDescent="0.25">
      <c r="A52" s="26">
        <f t="shared" si="2"/>
        <v>44</v>
      </c>
      <c r="B52" s="20" t="s">
        <v>65</v>
      </c>
      <c r="C52" s="20">
        <v>1</v>
      </c>
      <c r="D52" s="41">
        <v>15</v>
      </c>
    </row>
    <row r="53" spans="1:4" x14ac:dyDescent="0.25">
      <c r="A53" s="26">
        <f t="shared" si="2"/>
        <v>45</v>
      </c>
      <c r="B53" s="20" t="s">
        <v>65</v>
      </c>
      <c r="C53" s="20">
        <v>1</v>
      </c>
      <c r="D53" s="41">
        <v>15</v>
      </c>
    </row>
    <row r="54" spans="1:4" x14ac:dyDescent="0.25">
      <c r="A54" s="26">
        <f t="shared" si="2"/>
        <v>46</v>
      </c>
      <c r="B54" s="20" t="s">
        <v>65</v>
      </c>
      <c r="C54" s="20">
        <v>1</v>
      </c>
      <c r="D54" s="41">
        <v>15</v>
      </c>
    </row>
    <row r="55" spans="1:4" x14ac:dyDescent="0.25">
      <c r="A55" s="26">
        <f t="shared" si="2"/>
        <v>47</v>
      </c>
      <c r="B55" s="20" t="s">
        <v>65</v>
      </c>
      <c r="C55" s="20">
        <v>1</v>
      </c>
      <c r="D55" s="41">
        <v>15</v>
      </c>
    </row>
    <row r="56" spans="1:4" x14ac:dyDescent="0.25">
      <c r="A56" s="26">
        <f t="shared" si="2"/>
        <v>48</v>
      </c>
      <c r="B56" s="20" t="s">
        <v>65</v>
      </c>
      <c r="C56" s="20">
        <v>1</v>
      </c>
      <c r="D56" s="41">
        <v>15</v>
      </c>
    </row>
    <row r="57" spans="1:4" x14ac:dyDescent="0.25">
      <c r="A57" s="26">
        <f t="shared" si="2"/>
        <v>49</v>
      </c>
      <c r="B57" s="20" t="s">
        <v>65</v>
      </c>
      <c r="C57" s="20">
        <v>1</v>
      </c>
      <c r="D57" s="41">
        <v>5</v>
      </c>
    </row>
    <row r="58" spans="1:4" x14ac:dyDescent="0.25">
      <c r="A58" s="26">
        <f t="shared" si="2"/>
        <v>50</v>
      </c>
      <c r="B58" s="20" t="s">
        <v>65</v>
      </c>
      <c r="C58" s="20">
        <v>1</v>
      </c>
      <c r="D58" s="41">
        <v>15</v>
      </c>
    </row>
    <row r="59" spans="1:4" x14ac:dyDescent="0.25">
      <c r="A59" s="26">
        <f t="shared" si="2"/>
        <v>51</v>
      </c>
      <c r="B59" s="20" t="s">
        <v>65</v>
      </c>
      <c r="C59" s="20">
        <v>1</v>
      </c>
      <c r="D59" s="41">
        <v>15</v>
      </c>
    </row>
    <row r="60" spans="1:4" x14ac:dyDescent="0.25">
      <c r="A60" s="26">
        <f t="shared" si="2"/>
        <v>52</v>
      </c>
      <c r="B60" s="20" t="s">
        <v>65</v>
      </c>
      <c r="C60" s="20">
        <v>1</v>
      </c>
      <c r="D60" s="41">
        <v>7</v>
      </c>
    </row>
    <row r="61" spans="1:4" ht="16.5" thickBot="1" x14ac:dyDescent="0.3">
      <c r="A61" s="23">
        <f t="shared" si="2"/>
        <v>53</v>
      </c>
      <c r="B61" s="29" t="s">
        <v>65</v>
      </c>
      <c r="C61" s="29">
        <v>1</v>
      </c>
      <c r="D61" s="42">
        <v>4</v>
      </c>
    </row>
    <row r="62" spans="1:4" ht="16.5" thickBot="1" x14ac:dyDescent="0.3">
      <c r="A62" s="109" t="s">
        <v>313</v>
      </c>
      <c r="B62" s="110"/>
      <c r="C62" s="110"/>
      <c r="D62" s="111"/>
    </row>
    <row r="63" spans="1:4" x14ac:dyDescent="0.25">
      <c r="A63" s="47">
        <f>A61+1</f>
        <v>54</v>
      </c>
      <c r="B63" s="11" t="s">
        <v>65</v>
      </c>
      <c r="C63" s="11">
        <v>1</v>
      </c>
      <c r="D63" s="49">
        <v>15</v>
      </c>
    </row>
    <row r="64" spans="1:4" x14ac:dyDescent="0.25">
      <c r="A64" s="26">
        <f>A63+1</f>
        <v>55</v>
      </c>
      <c r="B64" s="20" t="s">
        <v>65</v>
      </c>
      <c r="C64" s="20">
        <v>1</v>
      </c>
      <c r="D64" s="41">
        <v>15</v>
      </c>
    </row>
    <row r="65" spans="1:4" x14ac:dyDescent="0.25">
      <c r="A65" s="26">
        <f>A64+1</f>
        <v>56</v>
      </c>
      <c r="B65" s="20" t="s">
        <v>65</v>
      </c>
      <c r="C65" s="20">
        <v>1</v>
      </c>
      <c r="D65" s="41">
        <v>7</v>
      </c>
    </row>
    <row r="66" spans="1:4" x14ac:dyDescent="0.25">
      <c r="A66" s="26">
        <f t="shared" ref="A66:A113" si="3">A65+1</f>
        <v>57</v>
      </c>
      <c r="B66" s="20" t="s">
        <v>65</v>
      </c>
      <c r="C66" s="20">
        <v>1</v>
      </c>
      <c r="D66" s="41">
        <v>0.5</v>
      </c>
    </row>
    <row r="67" spans="1:4" x14ac:dyDescent="0.25">
      <c r="A67" s="26">
        <f t="shared" si="3"/>
        <v>58</v>
      </c>
      <c r="B67" s="20" t="s">
        <v>65</v>
      </c>
      <c r="C67" s="20">
        <v>1</v>
      </c>
      <c r="D67" s="41">
        <v>15</v>
      </c>
    </row>
    <row r="68" spans="1:4" x14ac:dyDescent="0.25">
      <c r="A68" s="26">
        <f t="shared" si="3"/>
        <v>59</v>
      </c>
      <c r="B68" s="20" t="s">
        <v>65</v>
      </c>
      <c r="C68" s="20">
        <v>1</v>
      </c>
      <c r="D68" s="41">
        <v>15</v>
      </c>
    </row>
    <row r="69" spans="1:4" x14ac:dyDescent="0.25">
      <c r="A69" s="26">
        <f t="shared" si="3"/>
        <v>60</v>
      </c>
      <c r="B69" s="20" t="s">
        <v>65</v>
      </c>
      <c r="C69" s="20">
        <v>1</v>
      </c>
      <c r="D69" s="41">
        <v>4</v>
      </c>
    </row>
    <row r="70" spans="1:4" x14ac:dyDescent="0.25">
      <c r="A70" s="26">
        <f t="shared" si="3"/>
        <v>61</v>
      </c>
      <c r="B70" s="20" t="s">
        <v>65</v>
      </c>
      <c r="C70" s="21">
        <v>1</v>
      </c>
      <c r="D70" s="41">
        <v>7</v>
      </c>
    </row>
    <row r="71" spans="1:4" x14ac:dyDescent="0.25">
      <c r="A71" s="26">
        <f t="shared" si="3"/>
        <v>62</v>
      </c>
      <c r="B71" s="20" t="s">
        <v>65</v>
      </c>
      <c r="C71" s="21">
        <v>1</v>
      </c>
      <c r="D71" s="41">
        <v>7</v>
      </c>
    </row>
    <row r="72" spans="1:4" x14ac:dyDescent="0.25">
      <c r="A72" s="26">
        <f t="shared" si="3"/>
        <v>63</v>
      </c>
      <c r="B72" s="20" t="s">
        <v>65</v>
      </c>
      <c r="C72" s="21">
        <v>1</v>
      </c>
      <c r="D72" s="41">
        <v>15</v>
      </c>
    </row>
    <row r="73" spans="1:4" x14ac:dyDescent="0.25">
      <c r="A73" s="26">
        <f t="shared" si="3"/>
        <v>64</v>
      </c>
      <c r="B73" s="20" t="s">
        <v>65</v>
      </c>
      <c r="C73" s="21">
        <v>1</v>
      </c>
      <c r="D73" s="41">
        <v>15</v>
      </c>
    </row>
    <row r="74" spans="1:4" x14ac:dyDescent="0.25">
      <c r="A74" s="26">
        <f t="shared" si="3"/>
        <v>65</v>
      </c>
      <c r="B74" s="20" t="s">
        <v>65</v>
      </c>
      <c r="C74" s="21">
        <v>1</v>
      </c>
      <c r="D74" s="41">
        <v>3</v>
      </c>
    </row>
    <row r="75" spans="1:4" x14ac:dyDescent="0.25">
      <c r="A75" s="26">
        <f t="shared" si="3"/>
        <v>66</v>
      </c>
      <c r="B75" s="20" t="s">
        <v>65</v>
      </c>
      <c r="C75" s="21">
        <v>1</v>
      </c>
      <c r="D75" s="41">
        <v>15</v>
      </c>
    </row>
    <row r="76" spans="1:4" x14ac:dyDescent="0.25">
      <c r="A76" s="26">
        <f t="shared" si="3"/>
        <v>67</v>
      </c>
      <c r="B76" s="20" t="s">
        <v>65</v>
      </c>
      <c r="C76" s="21">
        <v>1</v>
      </c>
      <c r="D76" s="41">
        <v>15</v>
      </c>
    </row>
    <row r="77" spans="1:4" x14ac:dyDescent="0.25">
      <c r="A77" s="26">
        <f t="shared" si="3"/>
        <v>68</v>
      </c>
      <c r="B77" s="20" t="s">
        <v>65</v>
      </c>
      <c r="C77" s="21">
        <v>1</v>
      </c>
      <c r="D77" s="41">
        <v>1</v>
      </c>
    </row>
    <row r="78" spans="1:4" x14ac:dyDescent="0.25">
      <c r="A78" s="26">
        <f t="shared" si="3"/>
        <v>69</v>
      </c>
      <c r="B78" s="20" t="s">
        <v>65</v>
      </c>
      <c r="C78" s="21">
        <v>1</v>
      </c>
      <c r="D78" s="41">
        <v>15</v>
      </c>
    </row>
    <row r="79" spans="1:4" x14ac:dyDescent="0.25">
      <c r="A79" s="26">
        <f t="shared" si="3"/>
        <v>70</v>
      </c>
      <c r="B79" s="20" t="s">
        <v>65</v>
      </c>
      <c r="C79" s="21">
        <v>1</v>
      </c>
      <c r="D79" s="41">
        <v>9</v>
      </c>
    </row>
    <row r="80" spans="1:4" x14ac:dyDescent="0.25">
      <c r="A80" s="26">
        <f t="shared" si="3"/>
        <v>71</v>
      </c>
      <c r="B80" s="20" t="s">
        <v>65</v>
      </c>
      <c r="C80" s="21">
        <v>1</v>
      </c>
      <c r="D80" s="41">
        <v>3</v>
      </c>
    </row>
    <row r="81" spans="1:4" x14ac:dyDescent="0.25">
      <c r="A81" s="26">
        <f t="shared" si="3"/>
        <v>72</v>
      </c>
      <c r="B81" s="20" t="s">
        <v>65</v>
      </c>
      <c r="C81" s="21">
        <v>1</v>
      </c>
      <c r="D81" s="41">
        <v>3</v>
      </c>
    </row>
    <row r="82" spans="1:4" x14ac:dyDescent="0.25">
      <c r="A82" s="26">
        <f t="shared" si="3"/>
        <v>73</v>
      </c>
      <c r="B82" s="20" t="s">
        <v>65</v>
      </c>
      <c r="C82" s="21">
        <v>1</v>
      </c>
      <c r="D82" s="41">
        <v>3</v>
      </c>
    </row>
    <row r="83" spans="1:4" x14ac:dyDescent="0.25">
      <c r="A83" s="26">
        <f t="shared" si="3"/>
        <v>74</v>
      </c>
      <c r="B83" s="20" t="s">
        <v>65</v>
      </c>
      <c r="C83" s="21">
        <v>1</v>
      </c>
      <c r="D83" s="41">
        <v>8.4</v>
      </c>
    </row>
    <row r="84" spans="1:4" x14ac:dyDescent="0.25">
      <c r="A84" s="26">
        <f t="shared" si="3"/>
        <v>75</v>
      </c>
      <c r="B84" s="20" t="s">
        <v>65</v>
      </c>
      <c r="C84" s="21">
        <v>1</v>
      </c>
      <c r="D84" s="41">
        <v>7</v>
      </c>
    </row>
    <row r="85" spans="1:4" x14ac:dyDescent="0.25">
      <c r="A85" s="26">
        <f t="shared" si="3"/>
        <v>76</v>
      </c>
      <c r="B85" s="20" t="s">
        <v>65</v>
      </c>
      <c r="C85" s="21">
        <v>1</v>
      </c>
      <c r="D85" s="41">
        <v>7</v>
      </c>
    </row>
    <row r="86" spans="1:4" x14ac:dyDescent="0.25">
      <c r="A86" s="26">
        <f t="shared" si="3"/>
        <v>77</v>
      </c>
      <c r="B86" s="20" t="s">
        <v>65</v>
      </c>
      <c r="C86" s="21">
        <v>1</v>
      </c>
      <c r="D86" s="41">
        <v>15</v>
      </c>
    </row>
    <row r="87" spans="1:4" x14ac:dyDescent="0.25">
      <c r="A87" s="26">
        <f t="shared" si="3"/>
        <v>78</v>
      </c>
      <c r="B87" s="20" t="s">
        <v>65</v>
      </c>
      <c r="C87" s="21">
        <v>1</v>
      </c>
      <c r="D87" s="41">
        <v>7</v>
      </c>
    </row>
    <row r="88" spans="1:4" x14ac:dyDescent="0.25">
      <c r="A88" s="26">
        <f t="shared" si="3"/>
        <v>79</v>
      </c>
      <c r="B88" s="20" t="s">
        <v>65</v>
      </c>
      <c r="C88" s="21">
        <v>1</v>
      </c>
      <c r="D88" s="41">
        <v>5</v>
      </c>
    </row>
    <row r="89" spans="1:4" x14ac:dyDescent="0.25">
      <c r="A89" s="26">
        <f t="shared" si="3"/>
        <v>80</v>
      </c>
      <c r="B89" s="20" t="s">
        <v>65</v>
      </c>
      <c r="C89" s="21">
        <v>1</v>
      </c>
      <c r="D89" s="41">
        <v>15</v>
      </c>
    </row>
    <row r="90" spans="1:4" x14ac:dyDescent="0.25">
      <c r="A90" s="26">
        <f t="shared" si="3"/>
        <v>81</v>
      </c>
      <c r="B90" s="20" t="s">
        <v>65</v>
      </c>
      <c r="C90" s="21">
        <v>1</v>
      </c>
      <c r="D90" s="41">
        <v>15</v>
      </c>
    </row>
    <row r="91" spans="1:4" x14ac:dyDescent="0.25">
      <c r="A91" s="26">
        <f t="shared" si="3"/>
        <v>82</v>
      </c>
      <c r="B91" s="20" t="s">
        <v>65</v>
      </c>
      <c r="C91" s="21">
        <v>1</v>
      </c>
      <c r="D91" s="41">
        <v>15</v>
      </c>
    </row>
    <row r="92" spans="1:4" x14ac:dyDescent="0.25">
      <c r="A92" s="26">
        <f t="shared" si="3"/>
        <v>83</v>
      </c>
      <c r="B92" s="20" t="s">
        <v>65</v>
      </c>
      <c r="C92" s="21">
        <v>1</v>
      </c>
      <c r="D92" s="41">
        <v>8</v>
      </c>
    </row>
    <row r="93" spans="1:4" x14ac:dyDescent="0.25">
      <c r="A93" s="26">
        <f t="shared" si="3"/>
        <v>84</v>
      </c>
      <c r="B93" s="20" t="s">
        <v>65</v>
      </c>
      <c r="C93" s="21">
        <v>1</v>
      </c>
      <c r="D93" s="41">
        <v>5</v>
      </c>
    </row>
    <row r="94" spans="1:4" x14ac:dyDescent="0.25">
      <c r="A94" s="26">
        <f t="shared" si="3"/>
        <v>85</v>
      </c>
      <c r="B94" s="20" t="s">
        <v>65</v>
      </c>
      <c r="C94" s="21">
        <v>1</v>
      </c>
      <c r="D94" s="41">
        <v>15</v>
      </c>
    </row>
    <row r="95" spans="1:4" x14ac:dyDescent="0.25">
      <c r="A95" s="26">
        <f t="shared" si="3"/>
        <v>86</v>
      </c>
      <c r="B95" s="20" t="s">
        <v>65</v>
      </c>
      <c r="C95" s="21">
        <v>1</v>
      </c>
      <c r="D95" s="41">
        <v>15</v>
      </c>
    </row>
    <row r="96" spans="1:4" x14ac:dyDescent="0.25">
      <c r="A96" s="26">
        <f t="shared" si="3"/>
        <v>87</v>
      </c>
      <c r="B96" s="20" t="s">
        <v>65</v>
      </c>
      <c r="C96" s="21">
        <v>1</v>
      </c>
      <c r="D96" s="41">
        <v>15</v>
      </c>
    </row>
    <row r="97" spans="1:4" x14ac:dyDescent="0.25">
      <c r="A97" s="26">
        <f t="shared" si="3"/>
        <v>88</v>
      </c>
      <c r="B97" s="20" t="s">
        <v>65</v>
      </c>
      <c r="C97" s="21">
        <v>1</v>
      </c>
      <c r="D97" s="41">
        <v>15</v>
      </c>
    </row>
    <row r="98" spans="1:4" x14ac:dyDescent="0.25">
      <c r="A98" s="26">
        <f t="shared" si="3"/>
        <v>89</v>
      </c>
      <c r="B98" s="20" t="s">
        <v>65</v>
      </c>
      <c r="C98" s="21">
        <v>1</v>
      </c>
      <c r="D98" s="41">
        <v>15</v>
      </c>
    </row>
    <row r="99" spans="1:4" x14ac:dyDescent="0.25">
      <c r="A99" s="26">
        <f t="shared" si="3"/>
        <v>90</v>
      </c>
      <c r="B99" s="20" t="s">
        <v>65</v>
      </c>
      <c r="C99" s="21">
        <v>1</v>
      </c>
      <c r="D99" s="41">
        <v>15</v>
      </c>
    </row>
    <row r="100" spans="1:4" x14ac:dyDescent="0.25">
      <c r="A100" s="26">
        <f t="shared" si="3"/>
        <v>91</v>
      </c>
      <c r="B100" s="20" t="s">
        <v>65</v>
      </c>
      <c r="C100" s="21">
        <v>1</v>
      </c>
      <c r="D100" s="41">
        <v>3</v>
      </c>
    </row>
    <row r="101" spans="1:4" x14ac:dyDescent="0.25">
      <c r="A101" s="26">
        <f t="shared" si="3"/>
        <v>92</v>
      </c>
      <c r="B101" s="20" t="s">
        <v>65</v>
      </c>
      <c r="C101" s="21">
        <v>1</v>
      </c>
      <c r="D101" s="41">
        <v>15</v>
      </c>
    </row>
    <row r="102" spans="1:4" x14ac:dyDescent="0.25">
      <c r="A102" s="26">
        <f t="shared" si="3"/>
        <v>93</v>
      </c>
      <c r="B102" s="20" t="s">
        <v>65</v>
      </c>
      <c r="C102" s="21">
        <v>1</v>
      </c>
      <c r="D102" s="41">
        <v>4</v>
      </c>
    </row>
    <row r="103" spans="1:4" x14ac:dyDescent="0.25">
      <c r="A103" s="26">
        <f t="shared" si="3"/>
        <v>94</v>
      </c>
      <c r="B103" s="20" t="s">
        <v>65</v>
      </c>
      <c r="C103" s="21">
        <v>1</v>
      </c>
      <c r="D103" s="41">
        <v>15</v>
      </c>
    </row>
    <row r="104" spans="1:4" x14ac:dyDescent="0.25">
      <c r="A104" s="26">
        <f t="shared" si="3"/>
        <v>95</v>
      </c>
      <c r="B104" s="20" t="s">
        <v>65</v>
      </c>
      <c r="C104" s="21">
        <v>1</v>
      </c>
      <c r="D104" s="41">
        <v>15</v>
      </c>
    </row>
    <row r="105" spans="1:4" x14ac:dyDescent="0.25">
      <c r="A105" s="26">
        <f t="shared" si="3"/>
        <v>96</v>
      </c>
      <c r="B105" s="20" t="s">
        <v>65</v>
      </c>
      <c r="C105" s="21">
        <v>1</v>
      </c>
      <c r="D105" s="41">
        <v>15</v>
      </c>
    </row>
    <row r="106" spans="1:4" x14ac:dyDescent="0.25">
      <c r="A106" s="26">
        <f t="shared" si="3"/>
        <v>97</v>
      </c>
      <c r="B106" s="20" t="s">
        <v>65</v>
      </c>
      <c r="C106" s="21">
        <v>1</v>
      </c>
      <c r="D106" s="41">
        <v>5</v>
      </c>
    </row>
    <row r="107" spans="1:4" x14ac:dyDescent="0.25">
      <c r="A107" s="26">
        <f t="shared" si="3"/>
        <v>98</v>
      </c>
      <c r="B107" s="20" t="s">
        <v>65</v>
      </c>
      <c r="C107" s="21">
        <v>1</v>
      </c>
      <c r="D107" s="41">
        <v>15</v>
      </c>
    </row>
    <row r="108" spans="1:4" x14ac:dyDescent="0.25">
      <c r="A108" s="26">
        <f t="shared" si="3"/>
        <v>99</v>
      </c>
      <c r="B108" s="20" t="s">
        <v>65</v>
      </c>
      <c r="C108" s="21">
        <v>1</v>
      </c>
      <c r="D108" s="41">
        <v>15</v>
      </c>
    </row>
    <row r="109" spans="1:4" x14ac:dyDescent="0.25">
      <c r="A109" s="26">
        <f t="shared" si="3"/>
        <v>100</v>
      </c>
      <c r="B109" s="20" t="s">
        <v>65</v>
      </c>
      <c r="C109" s="21">
        <v>1</v>
      </c>
      <c r="D109" s="41">
        <v>12</v>
      </c>
    </row>
    <row r="110" spans="1:4" x14ac:dyDescent="0.25">
      <c r="A110" s="26">
        <f t="shared" si="3"/>
        <v>101</v>
      </c>
      <c r="B110" s="20" t="s">
        <v>65</v>
      </c>
      <c r="C110" s="21">
        <v>1</v>
      </c>
      <c r="D110" s="41">
        <v>15</v>
      </c>
    </row>
    <row r="111" spans="1:4" x14ac:dyDescent="0.25">
      <c r="A111" s="26">
        <f t="shared" si="3"/>
        <v>102</v>
      </c>
      <c r="B111" s="20" t="s">
        <v>65</v>
      </c>
      <c r="C111" s="21">
        <v>1</v>
      </c>
      <c r="D111" s="41">
        <v>15</v>
      </c>
    </row>
    <row r="112" spans="1:4" x14ac:dyDescent="0.25">
      <c r="A112" s="26">
        <f t="shared" si="3"/>
        <v>103</v>
      </c>
      <c r="B112" s="20" t="s">
        <v>65</v>
      </c>
      <c r="C112" s="21">
        <v>1</v>
      </c>
      <c r="D112" s="41">
        <v>15</v>
      </c>
    </row>
    <row r="113" spans="1:4" ht="16.5" thickBot="1" x14ac:dyDescent="0.3">
      <c r="A113" s="23">
        <f t="shared" si="3"/>
        <v>104</v>
      </c>
      <c r="B113" s="67" t="s">
        <v>250</v>
      </c>
      <c r="C113" s="67">
        <v>1</v>
      </c>
      <c r="D113" s="42">
        <v>15</v>
      </c>
    </row>
    <row r="114" spans="1:4" ht="16.5" thickBot="1" x14ac:dyDescent="0.3">
      <c r="A114" s="109" t="s">
        <v>406</v>
      </c>
      <c r="B114" s="110"/>
      <c r="C114" s="110"/>
      <c r="D114" s="111"/>
    </row>
    <row r="115" spans="1:4" x14ac:dyDescent="0.25">
      <c r="A115" s="47">
        <f>A113+1</f>
        <v>105</v>
      </c>
      <c r="B115" s="11" t="s">
        <v>65</v>
      </c>
      <c r="C115" s="11">
        <v>1</v>
      </c>
      <c r="D115" s="70">
        <v>15</v>
      </c>
    </row>
    <row r="116" spans="1:4" x14ac:dyDescent="0.25">
      <c r="A116" s="26">
        <f>A115+1</f>
        <v>106</v>
      </c>
      <c r="B116" s="20" t="s">
        <v>65</v>
      </c>
      <c r="C116" s="20">
        <v>1</v>
      </c>
      <c r="D116" s="27">
        <v>15</v>
      </c>
    </row>
    <row r="117" spans="1:4" x14ac:dyDescent="0.25">
      <c r="A117" s="26">
        <f t="shared" ref="A117:A134" si="4">A116+1</f>
        <v>107</v>
      </c>
      <c r="B117" s="20" t="s">
        <v>65</v>
      </c>
      <c r="C117" s="20">
        <v>1</v>
      </c>
      <c r="D117" s="27">
        <v>15</v>
      </c>
    </row>
    <row r="118" spans="1:4" x14ac:dyDescent="0.25">
      <c r="A118" s="26">
        <f t="shared" si="4"/>
        <v>108</v>
      </c>
      <c r="B118" s="20" t="s">
        <v>65</v>
      </c>
      <c r="C118" s="20">
        <v>1</v>
      </c>
      <c r="D118" s="27">
        <v>15</v>
      </c>
    </row>
    <row r="119" spans="1:4" x14ac:dyDescent="0.25">
      <c r="A119" s="26">
        <f t="shared" si="4"/>
        <v>109</v>
      </c>
      <c r="B119" s="20" t="s">
        <v>65</v>
      </c>
      <c r="C119" s="20">
        <v>1</v>
      </c>
      <c r="D119" s="27">
        <v>15</v>
      </c>
    </row>
    <row r="120" spans="1:4" x14ac:dyDescent="0.25">
      <c r="A120" s="26">
        <f t="shared" si="4"/>
        <v>110</v>
      </c>
      <c r="B120" s="20" t="s">
        <v>65</v>
      </c>
      <c r="C120" s="20">
        <v>1</v>
      </c>
      <c r="D120" s="27">
        <v>15</v>
      </c>
    </row>
    <row r="121" spans="1:4" x14ac:dyDescent="0.25">
      <c r="A121" s="26">
        <f t="shared" si="4"/>
        <v>111</v>
      </c>
      <c r="B121" s="20" t="s">
        <v>65</v>
      </c>
      <c r="C121" s="20">
        <v>1</v>
      </c>
      <c r="D121" s="27">
        <v>15</v>
      </c>
    </row>
    <row r="122" spans="1:4" x14ac:dyDescent="0.25">
      <c r="A122" s="26">
        <f t="shared" si="4"/>
        <v>112</v>
      </c>
      <c r="B122" s="20" t="s">
        <v>65</v>
      </c>
      <c r="C122" s="20">
        <v>1</v>
      </c>
      <c r="D122" s="27">
        <v>15</v>
      </c>
    </row>
    <row r="123" spans="1:4" x14ac:dyDescent="0.25">
      <c r="A123" s="26">
        <f t="shared" si="4"/>
        <v>113</v>
      </c>
      <c r="B123" s="20" t="s">
        <v>65</v>
      </c>
      <c r="C123" s="20">
        <v>1</v>
      </c>
      <c r="D123" s="27">
        <v>15</v>
      </c>
    </row>
    <row r="124" spans="1:4" x14ac:dyDescent="0.25">
      <c r="A124" s="26">
        <f t="shared" si="4"/>
        <v>114</v>
      </c>
      <c r="B124" s="20" t="s">
        <v>65</v>
      </c>
      <c r="C124" s="20">
        <v>1</v>
      </c>
      <c r="D124" s="27">
        <v>15</v>
      </c>
    </row>
    <row r="125" spans="1:4" x14ac:dyDescent="0.25">
      <c r="A125" s="26">
        <f t="shared" si="4"/>
        <v>115</v>
      </c>
      <c r="B125" s="20" t="s">
        <v>65</v>
      </c>
      <c r="C125" s="20">
        <v>1</v>
      </c>
      <c r="D125" s="27">
        <v>0.5</v>
      </c>
    </row>
    <row r="126" spans="1:4" x14ac:dyDescent="0.25">
      <c r="A126" s="26">
        <f t="shared" si="4"/>
        <v>116</v>
      </c>
      <c r="B126" s="20" t="s">
        <v>65</v>
      </c>
      <c r="C126" s="20">
        <v>1</v>
      </c>
      <c r="D126" s="27">
        <v>15</v>
      </c>
    </row>
    <row r="127" spans="1:4" x14ac:dyDescent="0.25">
      <c r="A127" s="26">
        <f t="shared" si="4"/>
        <v>117</v>
      </c>
      <c r="B127" s="20" t="s">
        <v>65</v>
      </c>
      <c r="C127" s="20">
        <v>1</v>
      </c>
      <c r="D127" s="27">
        <v>15</v>
      </c>
    </row>
    <row r="128" spans="1:4" x14ac:dyDescent="0.25">
      <c r="A128" s="26">
        <f t="shared" si="4"/>
        <v>118</v>
      </c>
      <c r="B128" s="20" t="s">
        <v>65</v>
      </c>
      <c r="C128" s="20">
        <v>1</v>
      </c>
      <c r="D128" s="27">
        <v>9</v>
      </c>
    </row>
    <row r="129" spans="1:4" x14ac:dyDescent="0.25">
      <c r="A129" s="26">
        <f t="shared" si="4"/>
        <v>119</v>
      </c>
      <c r="B129" s="20" t="s">
        <v>65</v>
      </c>
      <c r="C129" s="20">
        <v>1</v>
      </c>
      <c r="D129" s="27">
        <v>15</v>
      </c>
    </row>
    <row r="130" spans="1:4" x14ac:dyDescent="0.25">
      <c r="A130" s="26">
        <f t="shared" si="4"/>
        <v>120</v>
      </c>
      <c r="B130" s="20" t="s">
        <v>65</v>
      </c>
      <c r="C130" s="20">
        <v>1</v>
      </c>
      <c r="D130" s="27">
        <v>15</v>
      </c>
    </row>
    <row r="131" spans="1:4" x14ac:dyDescent="0.25">
      <c r="A131" s="26">
        <f t="shared" si="4"/>
        <v>121</v>
      </c>
      <c r="B131" s="20" t="s">
        <v>65</v>
      </c>
      <c r="C131" s="20">
        <v>1</v>
      </c>
      <c r="D131" s="27">
        <v>5</v>
      </c>
    </row>
    <row r="132" spans="1:4" x14ac:dyDescent="0.25">
      <c r="A132" s="26">
        <f t="shared" si="4"/>
        <v>122</v>
      </c>
      <c r="B132" s="20" t="s">
        <v>65</v>
      </c>
      <c r="C132" s="20">
        <v>1</v>
      </c>
      <c r="D132" s="27">
        <v>15</v>
      </c>
    </row>
    <row r="133" spans="1:4" x14ac:dyDescent="0.25">
      <c r="A133" s="26">
        <f t="shared" si="4"/>
        <v>123</v>
      </c>
      <c r="B133" s="20" t="s">
        <v>65</v>
      </c>
      <c r="C133" s="22">
        <v>1</v>
      </c>
      <c r="D133" s="27">
        <v>15</v>
      </c>
    </row>
    <row r="134" spans="1:4" ht="16.5" thickBot="1" x14ac:dyDescent="0.3">
      <c r="A134" s="23">
        <f t="shared" si="4"/>
        <v>124</v>
      </c>
      <c r="B134" s="29" t="s">
        <v>65</v>
      </c>
      <c r="C134" s="24">
        <v>1</v>
      </c>
      <c r="D134" s="25">
        <v>15</v>
      </c>
    </row>
    <row r="135" spans="1:4" ht="16.5" thickBot="1" x14ac:dyDescent="0.3">
      <c r="A135" s="109" t="s">
        <v>494</v>
      </c>
      <c r="B135" s="110"/>
      <c r="C135" s="110"/>
      <c r="D135" s="111"/>
    </row>
    <row r="136" spans="1:4" x14ac:dyDescent="0.25">
      <c r="A136" s="47">
        <f>A134+1</f>
        <v>125</v>
      </c>
      <c r="B136" s="11" t="s">
        <v>65</v>
      </c>
      <c r="C136" s="11">
        <v>1</v>
      </c>
      <c r="D136" s="49">
        <v>15</v>
      </c>
    </row>
    <row r="137" spans="1:4" x14ac:dyDescent="0.25">
      <c r="A137" s="26">
        <f>A136+1</f>
        <v>126</v>
      </c>
      <c r="B137" s="20" t="s">
        <v>65</v>
      </c>
      <c r="C137" s="20">
        <v>1</v>
      </c>
      <c r="D137" s="41">
        <v>15</v>
      </c>
    </row>
    <row r="138" spans="1:4" x14ac:dyDescent="0.25">
      <c r="A138" s="26">
        <f t="shared" ref="A138:A167" si="5">A137+1</f>
        <v>127</v>
      </c>
      <c r="B138" s="20" t="s">
        <v>65</v>
      </c>
      <c r="C138" s="20">
        <v>1</v>
      </c>
      <c r="D138" s="41">
        <v>15</v>
      </c>
    </row>
    <row r="139" spans="1:4" x14ac:dyDescent="0.25">
      <c r="A139" s="26">
        <f t="shared" si="5"/>
        <v>128</v>
      </c>
      <c r="B139" s="20" t="s">
        <v>65</v>
      </c>
      <c r="C139" s="20">
        <v>1</v>
      </c>
      <c r="D139" s="41">
        <v>15</v>
      </c>
    </row>
    <row r="140" spans="1:4" x14ac:dyDescent="0.25">
      <c r="A140" s="26">
        <f t="shared" si="5"/>
        <v>129</v>
      </c>
      <c r="B140" s="20" t="s">
        <v>65</v>
      </c>
      <c r="C140" s="20">
        <v>1</v>
      </c>
      <c r="D140" s="41">
        <v>4</v>
      </c>
    </row>
    <row r="141" spans="1:4" x14ac:dyDescent="0.25">
      <c r="A141" s="26">
        <f t="shared" si="5"/>
        <v>130</v>
      </c>
      <c r="B141" s="20" t="s">
        <v>65</v>
      </c>
      <c r="C141" s="20">
        <v>1</v>
      </c>
      <c r="D141" s="41">
        <v>15</v>
      </c>
    </row>
    <row r="142" spans="1:4" x14ac:dyDescent="0.25">
      <c r="A142" s="26">
        <f t="shared" si="5"/>
        <v>131</v>
      </c>
      <c r="B142" s="20" t="s">
        <v>65</v>
      </c>
      <c r="C142" s="20">
        <v>1</v>
      </c>
      <c r="D142" s="41">
        <v>15</v>
      </c>
    </row>
    <row r="143" spans="1:4" x14ac:dyDescent="0.25">
      <c r="A143" s="26">
        <f t="shared" si="5"/>
        <v>132</v>
      </c>
      <c r="B143" s="20" t="s">
        <v>65</v>
      </c>
      <c r="C143" s="20">
        <v>1</v>
      </c>
      <c r="D143" s="41">
        <v>15</v>
      </c>
    </row>
    <row r="144" spans="1:4" x14ac:dyDescent="0.25">
      <c r="A144" s="26">
        <f t="shared" si="5"/>
        <v>133</v>
      </c>
      <c r="B144" s="20" t="s">
        <v>65</v>
      </c>
      <c r="C144" s="20">
        <v>1</v>
      </c>
      <c r="D144" s="41">
        <v>15</v>
      </c>
    </row>
    <row r="145" spans="1:4" x14ac:dyDescent="0.25">
      <c r="A145" s="26">
        <f t="shared" si="5"/>
        <v>134</v>
      </c>
      <c r="B145" s="20" t="s">
        <v>65</v>
      </c>
      <c r="C145" s="20">
        <v>1</v>
      </c>
      <c r="D145" s="41">
        <v>15</v>
      </c>
    </row>
    <row r="146" spans="1:4" x14ac:dyDescent="0.25">
      <c r="A146" s="26">
        <f t="shared" si="5"/>
        <v>135</v>
      </c>
      <c r="B146" s="20" t="s">
        <v>65</v>
      </c>
      <c r="C146" s="20">
        <v>1</v>
      </c>
      <c r="D146" s="41">
        <v>10</v>
      </c>
    </row>
    <row r="147" spans="1:4" x14ac:dyDescent="0.25">
      <c r="A147" s="26">
        <f t="shared" si="5"/>
        <v>136</v>
      </c>
      <c r="B147" s="20" t="s">
        <v>65</v>
      </c>
      <c r="C147" s="20">
        <v>1</v>
      </c>
      <c r="D147" s="41">
        <v>15</v>
      </c>
    </row>
    <row r="148" spans="1:4" x14ac:dyDescent="0.25">
      <c r="A148" s="26">
        <f t="shared" si="5"/>
        <v>137</v>
      </c>
      <c r="B148" s="20" t="s">
        <v>65</v>
      </c>
      <c r="C148" s="20">
        <v>1</v>
      </c>
      <c r="D148" s="41">
        <v>15</v>
      </c>
    </row>
    <row r="149" spans="1:4" x14ac:dyDescent="0.25">
      <c r="A149" s="26">
        <f t="shared" si="5"/>
        <v>138</v>
      </c>
      <c r="B149" s="20" t="s">
        <v>65</v>
      </c>
      <c r="C149" s="20">
        <v>1</v>
      </c>
      <c r="D149" s="41">
        <v>15</v>
      </c>
    </row>
    <row r="150" spans="1:4" x14ac:dyDescent="0.25">
      <c r="A150" s="26">
        <f t="shared" si="5"/>
        <v>139</v>
      </c>
      <c r="B150" s="20" t="s">
        <v>65</v>
      </c>
      <c r="C150" s="20">
        <v>1</v>
      </c>
      <c r="D150" s="41">
        <v>15</v>
      </c>
    </row>
    <row r="151" spans="1:4" x14ac:dyDescent="0.25">
      <c r="A151" s="26">
        <f t="shared" si="5"/>
        <v>140</v>
      </c>
      <c r="B151" s="20" t="s">
        <v>65</v>
      </c>
      <c r="C151" s="20">
        <v>1</v>
      </c>
      <c r="D151" s="41">
        <v>15</v>
      </c>
    </row>
    <row r="152" spans="1:4" x14ac:dyDescent="0.25">
      <c r="A152" s="26">
        <f t="shared" si="5"/>
        <v>141</v>
      </c>
      <c r="B152" s="20" t="s">
        <v>65</v>
      </c>
      <c r="C152" s="20">
        <v>1</v>
      </c>
      <c r="D152" s="41">
        <v>15</v>
      </c>
    </row>
    <row r="153" spans="1:4" x14ac:dyDescent="0.25">
      <c r="A153" s="26">
        <f t="shared" si="5"/>
        <v>142</v>
      </c>
      <c r="B153" s="20" t="s">
        <v>65</v>
      </c>
      <c r="C153" s="20">
        <v>1</v>
      </c>
      <c r="D153" s="41">
        <v>15</v>
      </c>
    </row>
    <row r="154" spans="1:4" x14ac:dyDescent="0.25">
      <c r="A154" s="26">
        <f t="shared" si="5"/>
        <v>143</v>
      </c>
      <c r="B154" s="20" t="s">
        <v>65</v>
      </c>
      <c r="C154" s="21">
        <v>1</v>
      </c>
      <c r="D154" s="41">
        <v>5</v>
      </c>
    </row>
    <row r="155" spans="1:4" x14ac:dyDescent="0.25">
      <c r="A155" s="26">
        <f t="shared" si="5"/>
        <v>144</v>
      </c>
      <c r="B155" s="20" t="s">
        <v>65</v>
      </c>
      <c r="C155" s="21">
        <v>1</v>
      </c>
      <c r="D155" s="41">
        <v>15</v>
      </c>
    </row>
    <row r="156" spans="1:4" x14ac:dyDescent="0.25">
      <c r="A156" s="26">
        <f t="shared" si="5"/>
        <v>145</v>
      </c>
      <c r="B156" s="20" t="s">
        <v>65</v>
      </c>
      <c r="C156" s="21">
        <v>1</v>
      </c>
      <c r="D156" s="41">
        <v>15</v>
      </c>
    </row>
    <row r="157" spans="1:4" x14ac:dyDescent="0.25">
      <c r="A157" s="26">
        <f t="shared" si="5"/>
        <v>146</v>
      </c>
      <c r="B157" s="20" t="s">
        <v>65</v>
      </c>
      <c r="C157" s="21">
        <v>1</v>
      </c>
      <c r="D157" s="41">
        <v>15</v>
      </c>
    </row>
    <row r="158" spans="1:4" x14ac:dyDescent="0.25">
      <c r="A158" s="26">
        <f t="shared" si="5"/>
        <v>147</v>
      </c>
      <c r="B158" s="20" t="s">
        <v>65</v>
      </c>
      <c r="C158" s="21">
        <v>1</v>
      </c>
      <c r="D158" s="41">
        <v>15</v>
      </c>
    </row>
    <row r="159" spans="1:4" x14ac:dyDescent="0.25">
      <c r="A159" s="26">
        <f t="shared" si="5"/>
        <v>148</v>
      </c>
      <c r="B159" s="20" t="s">
        <v>65</v>
      </c>
      <c r="C159" s="21">
        <v>1</v>
      </c>
      <c r="D159" s="41">
        <v>15</v>
      </c>
    </row>
    <row r="160" spans="1:4" x14ac:dyDescent="0.25">
      <c r="A160" s="26">
        <f t="shared" si="5"/>
        <v>149</v>
      </c>
      <c r="B160" s="20" t="s">
        <v>65</v>
      </c>
      <c r="C160" s="21">
        <v>1</v>
      </c>
      <c r="D160" s="41">
        <v>8.8000000000000007</v>
      </c>
    </row>
    <row r="161" spans="1:4" x14ac:dyDescent="0.25">
      <c r="A161" s="26">
        <f t="shared" si="5"/>
        <v>150</v>
      </c>
      <c r="B161" s="20" t="s">
        <v>65</v>
      </c>
      <c r="C161" s="21">
        <v>1</v>
      </c>
      <c r="D161" s="41">
        <v>15</v>
      </c>
    </row>
    <row r="162" spans="1:4" x14ac:dyDescent="0.25">
      <c r="A162" s="26">
        <f t="shared" si="5"/>
        <v>151</v>
      </c>
      <c r="B162" s="20" t="s">
        <v>65</v>
      </c>
      <c r="C162" s="21">
        <v>1</v>
      </c>
      <c r="D162" s="41">
        <v>15</v>
      </c>
    </row>
    <row r="163" spans="1:4" x14ac:dyDescent="0.25">
      <c r="A163" s="26">
        <f t="shared" si="5"/>
        <v>152</v>
      </c>
      <c r="B163" s="20" t="s">
        <v>65</v>
      </c>
      <c r="C163" s="21">
        <v>1</v>
      </c>
      <c r="D163" s="41">
        <v>15</v>
      </c>
    </row>
    <row r="164" spans="1:4" x14ac:dyDescent="0.25">
      <c r="A164" s="26">
        <f t="shared" si="5"/>
        <v>153</v>
      </c>
      <c r="B164" s="20" t="s">
        <v>65</v>
      </c>
      <c r="C164" s="21">
        <v>1</v>
      </c>
      <c r="D164" s="41">
        <v>15</v>
      </c>
    </row>
    <row r="165" spans="1:4" x14ac:dyDescent="0.25">
      <c r="A165" s="26">
        <f t="shared" si="5"/>
        <v>154</v>
      </c>
      <c r="B165" s="20" t="s">
        <v>65</v>
      </c>
      <c r="C165" s="21">
        <v>1</v>
      </c>
      <c r="D165" s="41">
        <v>10</v>
      </c>
    </row>
    <row r="166" spans="1:4" x14ac:dyDescent="0.25">
      <c r="A166" s="26">
        <f t="shared" si="5"/>
        <v>155</v>
      </c>
      <c r="B166" s="20" t="s">
        <v>65</v>
      </c>
      <c r="C166" s="21">
        <v>1</v>
      </c>
      <c r="D166" s="41">
        <v>10</v>
      </c>
    </row>
    <row r="167" spans="1:4" ht="16.5" thickBot="1" x14ac:dyDescent="0.3">
      <c r="A167" s="23">
        <f t="shared" si="5"/>
        <v>156</v>
      </c>
      <c r="B167" s="29" t="s">
        <v>65</v>
      </c>
      <c r="C167" s="67">
        <v>1</v>
      </c>
      <c r="D167" s="42">
        <v>15</v>
      </c>
    </row>
    <row r="168" spans="1:4" ht="16.5" thickBot="1" x14ac:dyDescent="0.3">
      <c r="A168" s="109" t="s">
        <v>583</v>
      </c>
      <c r="B168" s="110"/>
      <c r="C168" s="110"/>
      <c r="D168" s="111"/>
    </row>
    <row r="169" spans="1:4" x14ac:dyDescent="0.25">
      <c r="A169" s="47">
        <f>A167+1</f>
        <v>157</v>
      </c>
      <c r="B169" s="11" t="s">
        <v>65</v>
      </c>
      <c r="C169" s="11">
        <v>1</v>
      </c>
      <c r="D169" s="49">
        <v>15</v>
      </c>
    </row>
    <row r="170" spans="1:4" x14ac:dyDescent="0.25">
      <c r="A170" s="26">
        <f>A169+1</f>
        <v>158</v>
      </c>
      <c r="B170" s="20" t="s">
        <v>65</v>
      </c>
      <c r="C170" s="20">
        <v>1</v>
      </c>
      <c r="D170" s="41">
        <v>15</v>
      </c>
    </row>
    <row r="171" spans="1:4" x14ac:dyDescent="0.25">
      <c r="A171" s="26">
        <f t="shared" ref="A171:A205" si="6">A170+1</f>
        <v>159</v>
      </c>
      <c r="B171" s="20" t="s">
        <v>65</v>
      </c>
      <c r="C171" s="20">
        <v>1</v>
      </c>
      <c r="D171" s="41">
        <v>15</v>
      </c>
    </row>
    <row r="172" spans="1:4" x14ac:dyDescent="0.25">
      <c r="A172" s="26">
        <f t="shared" si="6"/>
        <v>160</v>
      </c>
      <c r="B172" s="20" t="s">
        <v>65</v>
      </c>
      <c r="C172" s="20">
        <v>1</v>
      </c>
      <c r="D172" s="41">
        <v>4</v>
      </c>
    </row>
    <row r="173" spans="1:4" x14ac:dyDescent="0.25">
      <c r="A173" s="26">
        <f t="shared" si="6"/>
        <v>161</v>
      </c>
      <c r="B173" s="20" t="s">
        <v>65</v>
      </c>
      <c r="C173" s="20">
        <v>1</v>
      </c>
      <c r="D173" s="41">
        <v>15</v>
      </c>
    </row>
    <row r="174" spans="1:4" x14ac:dyDescent="0.25">
      <c r="A174" s="26">
        <f t="shared" si="6"/>
        <v>162</v>
      </c>
      <c r="B174" s="20" t="s">
        <v>65</v>
      </c>
      <c r="C174" s="20">
        <v>1</v>
      </c>
      <c r="D174" s="41">
        <v>15</v>
      </c>
    </row>
    <row r="175" spans="1:4" x14ac:dyDescent="0.25">
      <c r="A175" s="26">
        <f t="shared" si="6"/>
        <v>163</v>
      </c>
      <c r="B175" s="20" t="s">
        <v>65</v>
      </c>
      <c r="C175" s="20">
        <v>1</v>
      </c>
      <c r="D175" s="41">
        <v>13</v>
      </c>
    </row>
    <row r="176" spans="1:4" x14ac:dyDescent="0.25">
      <c r="A176" s="26">
        <f t="shared" si="6"/>
        <v>164</v>
      </c>
      <c r="B176" s="20" t="s">
        <v>65</v>
      </c>
      <c r="C176" s="20">
        <v>1</v>
      </c>
      <c r="D176" s="41">
        <v>15</v>
      </c>
    </row>
    <row r="177" spans="1:4" x14ac:dyDescent="0.25">
      <c r="A177" s="26">
        <f t="shared" si="6"/>
        <v>165</v>
      </c>
      <c r="B177" s="20" t="s">
        <v>65</v>
      </c>
      <c r="C177" s="20">
        <v>1</v>
      </c>
      <c r="D177" s="41">
        <v>15</v>
      </c>
    </row>
    <row r="178" spans="1:4" x14ac:dyDescent="0.25">
      <c r="A178" s="26">
        <f t="shared" si="6"/>
        <v>166</v>
      </c>
      <c r="B178" s="20" t="s">
        <v>65</v>
      </c>
      <c r="C178" s="20">
        <v>1</v>
      </c>
      <c r="D178" s="41">
        <v>15</v>
      </c>
    </row>
    <row r="179" spans="1:4" x14ac:dyDescent="0.25">
      <c r="A179" s="26">
        <f t="shared" si="6"/>
        <v>167</v>
      </c>
      <c r="B179" s="20" t="s">
        <v>65</v>
      </c>
      <c r="C179" s="20">
        <v>1</v>
      </c>
      <c r="D179" s="41">
        <v>15</v>
      </c>
    </row>
    <row r="180" spans="1:4" x14ac:dyDescent="0.25">
      <c r="A180" s="26">
        <f t="shared" si="6"/>
        <v>168</v>
      </c>
      <c r="B180" s="20" t="s">
        <v>65</v>
      </c>
      <c r="C180" s="20">
        <v>1</v>
      </c>
      <c r="D180" s="41">
        <v>15</v>
      </c>
    </row>
    <row r="181" spans="1:4" x14ac:dyDescent="0.25">
      <c r="A181" s="26">
        <f t="shared" si="6"/>
        <v>169</v>
      </c>
      <c r="B181" s="20" t="s">
        <v>65</v>
      </c>
      <c r="C181" s="20">
        <v>1</v>
      </c>
      <c r="D181" s="41">
        <v>15</v>
      </c>
    </row>
    <row r="182" spans="1:4" x14ac:dyDescent="0.25">
      <c r="A182" s="26">
        <f t="shared" si="6"/>
        <v>170</v>
      </c>
      <c r="B182" s="20" t="s">
        <v>65</v>
      </c>
      <c r="C182" s="20">
        <v>1</v>
      </c>
      <c r="D182" s="41">
        <v>15</v>
      </c>
    </row>
    <row r="183" spans="1:4" x14ac:dyDescent="0.25">
      <c r="A183" s="26">
        <f t="shared" si="6"/>
        <v>171</v>
      </c>
      <c r="B183" s="20" t="s">
        <v>65</v>
      </c>
      <c r="C183" s="20">
        <v>1</v>
      </c>
      <c r="D183" s="41">
        <v>15</v>
      </c>
    </row>
    <row r="184" spans="1:4" x14ac:dyDescent="0.25">
      <c r="A184" s="26">
        <f t="shared" si="6"/>
        <v>172</v>
      </c>
      <c r="B184" s="20" t="s">
        <v>65</v>
      </c>
      <c r="C184" s="20">
        <v>1</v>
      </c>
      <c r="D184" s="41">
        <v>10</v>
      </c>
    </row>
    <row r="185" spans="1:4" x14ac:dyDescent="0.25">
      <c r="A185" s="26">
        <f t="shared" si="6"/>
        <v>173</v>
      </c>
      <c r="B185" s="20" t="s">
        <v>65</v>
      </c>
      <c r="C185" s="20">
        <v>1</v>
      </c>
      <c r="D185" s="41">
        <v>15</v>
      </c>
    </row>
    <row r="186" spans="1:4" x14ac:dyDescent="0.25">
      <c r="A186" s="26">
        <f t="shared" si="6"/>
        <v>174</v>
      </c>
      <c r="B186" s="20" t="s">
        <v>65</v>
      </c>
      <c r="C186" s="20">
        <v>1</v>
      </c>
      <c r="D186" s="41">
        <v>15</v>
      </c>
    </row>
    <row r="187" spans="1:4" x14ac:dyDescent="0.25">
      <c r="A187" s="26">
        <f t="shared" si="6"/>
        <v>175</v>
      </c>
      <c r="B187" s="20" t="s">
        <v>65</v>
      </c>
      <c r="C187" s="21">
        <v>1</v>
      </c>
      <c r="D187" s="41">
        <v>15</v>
      </c>
    </row>
    <row r="188" spans="1:4" x14ac:dyDescent="0.25">
      <c r="A188" s="26">
        <f t="shared" si="6"/>
        <v>176</v>
      </c>
      <c r="B188" s="20" t="s">
        <v>65</v>
      </c>
      <c r="C188" s="21">
        <v>1</v>
      </c>
      <c r="D188" s="41">
        <v>15</v>
      </c>
    </row>
    <row r="189" spans="1:4" x14ac:dyDescent="0.25">
      <c r="A189" s="26">
        <f t="shared" si="6"/>
        <v>177</v>
      </c>
      <c r="B189" s="20" t="s">
        <v>65</v>
      </c>
      <c r="C189" s="21">
        <v>1</v>
      </c>
      <c r="D189" s="41">
        <v>8</v>
      </c>
    </row>
    <row r="190" spans="1:4" x14ac:dyDescent="0.25">
      <c r="A190" s="26">
        <f t="shared" si="6"/>
        <v>178</v>
      </c>
      <c r="B190" s="20" t="s">
        <v>65</v>
      </c>
      <c r="C190" s="21">
        <v>1</v>
      </c>
      <c r="D190" s="41">
        <v>15</v>
      </c>
    </row>
    <row r="191" spans="1:4" x14ac:dyDescent="0.25">
      <c r="A191" s="26">
        <f t="shared" si="6"/>
        <v>179</v>
      </c>
      <c r="B191" s="20" t="s">
        <v>65</v>
      </c>
      <c r="C191" s="21">
        <v>1</v>
      </c>
      <c r="D191" s="41">
        <v>15</v>
      </c>
    </row>
    <row r="192" spans="1:4" x14ac:dyDescent="0.25">
      <c r="A192" s="26">
        <f t="shared" si="6"/>
        <v>180</v>
      </c>
      <c r="B192" s="20" t="s">
        <v>65</v>
      </c>
      <c r="C192" s="21">
        <v>1</v>
      </c>
      <c r="D192" s="41">
        <v>15</v>
      </c>
    </row>
    <row r="193" spans="1:4" x14ac:dyDescent="0.25">
      <c r="A193" s="26">
        <f t="shared" si="6"/>
        <v>181</v>
      </c>
      <c r="B193" s="20" t="s">
        <v>65</v>
      </c>
      <c r="C193" s="21">
        <v>1</v>
      </c>
      <c r="D193" s="41">
        <v>15</v>
      </c>
    </row>
    <row r="194" spans="1:4" x14ac:dyDescent="0.25">
      <c r="A194" s="26">
        <f t="shared" si="6"/>
        <v>182</v>
      </c>
      <c r="B194" s="20" t="s">
        <v>65</v>
      </c>
      <c r="C194" s="21">
        <v>1</v>
      </c>
      <c r="D194" s="41">
        <v>15</v>
      </c>
    </row>
    <row r="195" spans="1:4" x14ac:dyDescent="0.25">
      <c r="A195" s="26">
        <f t="shared" si="6"/>
        <v>183</v>
      </c>
      <c r="B195" s="20" t="s">
        <v>65</v>
      </c>
      <c r="C195" s="21">
        <v>1</v>
      </c>
      <c r="D195" s="41">
        <v>15</v>
      </c>
    </row>
    <row r="196" spans="1:4" x14ac:dyDescent="0.25">
      <c r="A196" s="26">
        <f t="shared" si="6"/>
        <v>184</v>
      </c>
      <c r="B196" s="20" t="s">
        <v>65</v>
      </c>
      <c r="C196" s="21">
        <v>1</v>
      </c>
      <c r="D196" s="41">
        <v>15</v>
      </c>
    </row>
    <row r="197" spans="1:4" x14ac:dyDescent="0.25">
      <c r="A197" s="26">
        <f t="shared" si="6"/>
        <v>185</v>
      </c>
      <c r="B197" s="20" t="s">
        <v>65</v>
      </c>
      <c r="C197" s="21">
        <v>1</v>
      </c>
      <c r="D197" s="41">
        <v>15</v>
      </c>
    </row>
    <row r="198" spans="1:4" x14ac:dyDescent="0.25">
      <c r="A198" s="26">
        <f t="shared" si="6"/>
        <v>186</v>
      </c>
      <c r="B198" s="20" t="s">
        <v>65</v>
      </c>
      <c r="C198" s="21">
        <v>1</v>
      </c>
      <c r="D198" s="41">
        <v>15</v>
      </c>
    </row>
    <row r="199" spans="1:4" x14ac:dyDescent="0.25">
      <c r="A199" s="86">
        <f t="shared" si="6"/>
        <v>187</v>
      </c>
      <c r="B199" s="55" t="s">
        <v>65</v>
      </c>
      <c r="C199" s="87">
        <v>1</v>
      </c>
      <c r="D199" s="88">
        <v>15</v>
      </c>
    </row>
    <row r="200" spans="1:4" x14ac:dyDescent="0.25">
      <c r="A200" s="86">
        <f t="shared" si="6"/>
        <v>188</v>
      </c>
      <c r="B200" s="20" t="s">
        <v>65</v>
      </c>
      <c r="C200" s="21">
        <v>1</v>
      </c>
      <c r="D200" s="41">
        <v>15</v>
      </c>
    </row>
    <row r="201" spans="1:4" x14ac:dyDescent="0.25">
      <c r="A201" s="86">
        <f t="shared" si="6"/>
        <v>189</v>
      </c>
      <c r="B201" s="20" t="s">
        <v>65</v>
      </c>
      <c r="C201" s="21">
        <v>1</v>
      </c>
      <c r="D201" s="27">
        <v>15</v>
      </c>
    </row>
    <row r="202" spans="1:4" x14ac:dyDescent="0.25">
      <c r="A202" s="86">
        <f t="shared" si="6"/>
        <v>190</v>
      </c>
      <c r="B202" s="55" t="s">
        <v>65</v>
      </c>
      <c r="C202" s="21">
        <v>1</v>
      </c>
      <c r="D202" s="27">
        <v>15</v>
      </c>
    </row>
    <row r="203" spans="1:4" x14ac:dyDescent="0.25">
      <c r="A203" s="86">
        <f t="shared" si="6"/>
        <v>191</v>
      </c>
      <c r="B203" s="20" t="s">
        <v>65</v>
      </c>
      <c r="C203" s="87">
        <v>1</v>
      </c>
      <c r="D203" s="27">
        <v>5</v>
      </c>
    </row>
    <row r="204" spans="1:4" x14ac:dyDescent="0.25">
      <c r="A204" s="86">
        <f t="shared" si="6"/>
        <v>192</v>
      </c>
      <c r="B204" s="20" t="s">
        <v>65</v>
      </c>
      <c r="C204" s="21">
        <v>1</v>
      </c>
      <c r="D204" s="27">
        <v>15</v>
      </c>
    </row>
    <row r="205" spans="1:4" ht="16.5" thickBot="1" x14ac:dyDescent="0.3">
      <c r="A205" s="23">
        <f t="shared" si="6"/>
        <v>193</v>
      </c>
      <c r="B205" s="29" t="s">
        <v>65</v>
      </c>
      <c r="C205" s="67">
        <v>1</v>
      </c>
      <c r="D205" s="25">
        <v>15</v>
      </c>
    </row>
    <row r="206" spans="1:4" ht="16.5" thickBot="1" x14ac:dyDescent="0.3">
      <c r="A206" s="109" t="s">
        <v>652</v>
      </c>
      <c r="B206" s="110"/>
      <c r="C206" s="110"/>
      <c r="D206" s="111"/>
    </row>
    <row r="207" spans="1:4" x14ac:dyDescent="0.25">
      <c r="A207" s="47">
        <f>A205+1</f>
        <v>194</v>
      </c>
      <c r="B207" s="11" t="s">
        <v>65</v>
      </c>
      <c r="C207" s="11">
        <v>1</v>
      </c>
      <c r="D207" s="49">
        <v>15</v>
      </c>
    </row>
    <row r="208" spans="1:4" x14ac:dyDescent="0.25">
      <c r="A208" s="26">
        <f>A207+1</f>
        <v>195</v>
      </c>
      <c r="B208" s="20" t="s">
        <v>65</v>
      </c>
      <c r="C208" s="20">
        <v>1</v>
      </c>
      <c r="D208" s="41">
        <v>15</v>
      </c>
    </row>
    <row r="209" spans="1:4" x14ac:dyDescent="0.25">
      <c r="A209" s="26">
        <f t="shared" ref="A209:A234" si="7">A208+1</f>
        <v>196</v>
      </c>
      <c r="B209" s="20" t="s">
        <v>65</v>
      </c>
      <c r="C209" s="20">
        <v>1</v>
      </c>
      <c r="D209" s="41">
        <v>15</v>
      </c>
    </row>
    <row r="210" spans="1:4" x14ac:dyDescent="0.25">
      <c r="A210" s="26">
        <f t="shared" si="7"/>
        <v>197</v>
      </c>
      <c r="B210" s="20" t="s">
        <v>65</v>
      </c>
      <c r="C210" s="20">
        <v>1</v>
      </c>
      <c r="D210" s="41">
        <v>4</v>
      </c>
    </row>
    <row r="211" spans="1:4" x14ac:dyDescent="0.25">
      <c r="A211" s="26">
        <f t="shared" si="7"/>
        <v>198</v>
      </c>
      <c r="B211" s="20" t="s">
        <v>65</v>
      </c>
      <c r="C211" s="20">
        <v>1</v>
      </c>
      <c r="D211" s="41">
        <v>15</v>
      </c>
    </row>
    <row r="212" spans="1:4" x14ac:dyDescent="0.25">
      <c r="A212" s="26">
        <f t="shared" si="7"/>
        <v>199</v>
      </c>
      <c r="B212" s="20" t="s">
        <v>65</v>
      </c>
      <c r="C212" s="20">
        <v>1</v>
      </c>
      <c r="D212" s="41">
        <v>15</v>
      </c>
    </row>
    <row r="213" spans="1:4" x14ac:dyDescent="0.25">
      <c r="A213" s="26">
        <f t="shared" si="7"/>
        <v>200</v>
      </c>
      <c r="B213" s="20" t="s">
        <v>65</v>
      </c>
      <c r="C213" s="20">
        <v>1</v>
      </c>
      <c r="D213" s="41">
        <v>13</v>
      </c>
    </row>
    <row r="214" spans="1:4" x14ac:dyDescent="0.25">
      <c r="A214" s="26">
        <f t="shared" si="7"/>
        <v>201</v>
      </c>
      <c r="B214" s="20" t="s">
        <v>65</v>
      </c>
      <c r="C214" s="20">
        <v>1</v>
      </c>
      <c r="D214" s="41">
        <v>15</v>
      </c>
    </row>
    <row r="215" spans="1:4" x14ac:dyDescent="0.25">
      <c r="A215" s="26">
        <f t="shared" si="7"/>
        <v>202</v>
      </c>
      <c r="B215" s="20" t="s">
        <v>65</v>
      </c>
      <c r="C215" s="20">
        <v>1</v>
      </c>
      <c r="D215" s="41">
        <v>15</v>
      </c>
    </row>
    <row r="216" spans="1:4" x14ac:dyDescent="0.25">
      <c r="A216" s="26">
        <f t="shared" si="7"/>
        <v>203</v>
      </c>
      <c r="B216" s="20" t="s">
        <v>65</v>
      </c>
      <c r="C216" s="20">
        <v>1</v>
      </c>
      <c r="D216" s="41">
        <v>15</v>
      </c>
    </row>
    <row r="217" spans="1:4" x14ac:dyDescent="0.25">
      <c r="A217" s="26">
        <f t="shared" si="7"/>
        <v>204</v>
      </c>
      <c r="B217" s="20" t="s">
        <v>65</v>
      </c>
      <c r="C217" s="20">
        <v>1</v>
      </c>
      <c r="D217" s="41">
        <v>15</v>
      </c>
    </row>
    <row r="218" spans="1:4" x14ac:dyDescent="0.25">
      <c r="A218" s="26">
        <f t="shared" si="7"/>
        <v>205</v>
      </c>
      <c r="B218" s="20" t="s">
        <v>65</v>
      </c>
      <c r="C218" s="20">
        <v>1</v>
      </c>
      <c r="D218" s="41">
        <v>15</v>
      </c>
    </row>
    <row r="219" spans="1:4" x14ac:dyDescent="0.25">
      <c r="A219" s="26">
        <f t="shared" si="7"/>
        <v>206</v>
      </c>
      <c r="B219" s="20" t="s">
        <v>65</v>
      </c>
      <c r="C219" s="20">
        <v>1</v>
      </c>
      <c r="D219" s="41">
        <v>15</v>
      </c>
    </row>
    <row r="220" spans="1:4" x14ac:dyDescent="0.25">
      <c r="A220" s="26">
        <f t="shared" si="7"/>
        <v>207</v>
      </c>
      <c r="B220" s="20" t="s">
        <v>65</v>
      </c>
      <c r="C220" s="20">
        <v>1</v>
      </c>
      <c r="D220" s="41">
        <v>15</v>
      </c>
    </row>
    <row r="221" spans="1:4" x14ac:dyDescent="0.25">
      <c r="A221" s="26">
        <f t="shared" si="7"/>
        <v>208</v>
      </c>
      <c r="B221" s="20" t="s">
        <v>65</v>
      </c>
      <c r="C221" s="20">
        <v>1</v>
      </c>
      <c r="D221" s="41">
        <v>15</v>
      </c>
    </row>
    <row r="222" spans="1:4" x14ac:dyDescent="0.25">
      <c r="A222" s="26">
        <f t="shared" si="7"/>
        <v>209</v>
      </c>
      <c r="B222" s="20" t="s">
        <v>65</v>
      </c>
      <c r="C222" s="20">
        <v>1</v>
      </c>
      <c r="D222" s="41">
        <v>15</v>
      </c>
    </row>
    <row r="223" spans="1:4" x14ac:dyDescent="0.25">
      <c r="A223" s="26">
        <f t="shared" si="7"/>
        <v>210</v>
      </c>
      <c r="B223" s="20" t="s">
        <v>65</v>
      </c>
      <c r="C223" s="20">
        <v>1</v>
      </c>
      <c r="D223" s="41">
        <v>15</v>
      </c>
    </row>
    <row r="224" spans="1:4" x14ac:dyDescent="0.25">
      <c r="A224" s="26">
        <f t="shared" si="7"/>
        <v>211</v>
      </c>
      <c r="B224" s="20" t="s">
        <v>65</v>
      </c>
      <c r="C224" s="20">
        <v>1</v>
      </c>
      <c r="D224" s="41">
        <v>15</v>
      </c>
    </row>
    <row r="225" spans="1:4" x14ac:dyDescent="0.25">
      <c r="A225" s="26">
        <f t="shared" si="7"/>
        <v>212</v>
      </c>
      <c r="B225" s="20" t="s">
        <v>65</v>
      </c>
      <c r="C225" s="20">
        <v>1</v>
      </c>
      <c r="D225" s="41">
        <v>15</v>
      </c>
    </row>
    <row r="226" spans="1:4" x14ac:dyDescent="0.25">
      <c r="A226" s="26">
        <f t="shared" si="7"/>
        <v>213</v>
      </c>
      <c r="B226" s="20" t="s">
        <v>65</v>
      </c>
      <c r="C226" s="20">
        <v>1</v>
      </c>
      <c r="D226" s="41">
        <v>5</v>
      </c>
    </row>
    <row r="227" spans="1:4" x14ac:dyDescent="0.25">
      <c r="A227" s="26">
        <f t="shared" si="7"/>
        <v>214</v>
      </c>
      <c r="B227" s="20" t="s">
        <v>65</v>
      </c>
      <c r="C227" s="20">
        <v>1</v>
      </c>
      <c r="D227" s="41">
        <v>15</v>
      </c>
    </row>
    <row r="228" spans="1:4" x14ac:dyDescent="0.25">
      <c r="A228" s="26">
        <f t="shared" si="7"/>
        <v>215</v>
      </c>
      <c r="B228" s="20" t="s">
        <v>65</v>
      </c>
      <c r="C228" s="20">
        <v>1</v>
      </c>
      <c r="D228" s="41">
        <v>15</v>
      </c>
    </row>
    <row r="229" spans="1:4" x14ac:dyDescent="0.25">
      <c r="A229" s="26">
        <f t="shared" si="7"/>
        <v>216</v>
      </c>
      <c r="B229" s="20" t="s">
        <v>65</v>
      </c>
      <c r="C229" s="20">
        <v>1</v>
      </c>
      <c r="D229" s="41">
        <v>15</v>
      </c>
    </row>
    <row r="230" spans="1:4" x14ac:dyDescent="0.25">
      <c r="A230" s="26">
        <f t="shared" si="7"/>
        <v>217</v>
      </c>
      <c r="B230" s="20" t="s">
        <v>65</v>
      </c>
      <c r="C230" s="20">
        <v>1</v>
      </c>
      <c r="D230" s="41">
        <v>15</v>
      </c>
    </row>
    <row r="231" spans="1:4" x14ac:dyDescent="0.25">
      <c r="A231" s="26">
        <f t="shared" si="7"/>
        <v>218</v>
      </c>
      <c r="B231" s="20" t="s">
        <v>65</v>
      </c>
      <c r="C231" s="20">
        <v>1</v>
      </c>
      <c r="D231" s="41">
        <v>10</v>
      </c>
    </row>
    <row r="232" spans="1:4" x14ac:dyDescent="0.25">
      <c r="A232" s="26">
        <f t="shared" si="7"/>
        <v>219</v>
      </c>
      <c r="B232" s="20" t="s">
        <v>65</v>
      </c>
      <c r="C232" s="20">
        <v>1</v>
      </c>
      <c r="D232" s="41">
        <v>15</v>
      </c>
    </row>
    <row r="233" spans="1:4" x14ac:dyDescent="0.25">
      <c r="A233" s="26">
        <f t="shared" si="7"/>
        <v>220</v>
      </c>
      <c r="B233" s="20" t="s">
        <v>65</v>
      </c>
      <c r="C233" s="20">
        <v>1</v>
      </c>
      <c r="D233" s="41">
        <v>15</v>
      </c>
    </row>
    <row r="234" spans="1:4" ht="16.5" thickBot="1" x14ac:dyDescent="0.3">
      <c r="A234" s="23">
        <f t="shared" si="7"/>
        <v>221</v>
      </c>
      <c r="B234" s="29" t="s">
        <v>65</v>
      </c>
      <c r="C234" s="29">
        <v>1</v>
      </c>
      <c r="D234" s="42">
        <v>15</v>
      </c>
    </row>
    <row r="235" spans="1:4" ht="16.5" thickBot="1" x14ac:dyDescent="0.3">
      <c r="A235" s="109" t="s">
        <v>700</v>
      </c>
      <c r="B235" s="110"/>
      <c r="C235" s="110"/>
      <c r="D235" s="111"/>
    </row>
    <row r="236" spans="1:4" x14ac:dyDescent="0.25">
      <c r="A236" s="47">
        <f>A234+1</f>
        <v>222</v>
      </c>
      <c r="B236" s="11" t="s">
        <v>65</v>
      </c>
      <c r="C236" s="11">
        <v>1</v>
      </c>
      <c r="D236" s="49">
        <v>15</v>
      </c>
    </row>
    <row r="237" spans="1:4" x14ac:dyDescent="0.25">
      <c r="A237" s="26">
        <f>A236+1</f>
        <v>223</v>
      </c>
      <c r="B237" s="20" t="s">
        <v>87</v>
      </c>
      <c r="C237" s="20">
        <v>1</v>
      </c>
      <c r="D237" s="41">
        <v>500</v>
      </c>
    </row>
    <row r="238" spans="1:4" x14ac:dyDescent="0.25">
      <c r="A238" s="26">
        <f t="shared" ref="A238:A264" si="8">A237+1</f>
        <v>224</v>
      </c>
      <c r="B238" s="20" t="s">
        <v>65</v>
      </c>
      <c r="C238" s="20">
        <v>1</v>
      </c>
      <c r="D238" s="41">
        <v>4</v>
      </c>
    </row>
    <row r="239" spans="1:4" x14ac:dyDescent="0.25">
      <c r="A239" s="26">
        <f t="shared" si="8"/>
        <v>225</v>
      </c>
      <c r="B239" s="20" t="s">
        <v>65</v>
      </c>
      <c r="C239" s="20">
        <v>1</v>
      </c>
      <c r="D239" s="41">
        <v>14.5</v>
      </c>
    </row>
    <row r="240" spans="1:4" x14ac:dyDescent="0.25">
      <c r="A240" s="26">
        <f t="shared" si="8"/>
        <v>226</v>
      </c>
      <c r="B240" s="20" t="s">
        <v>65</v>
      </c>
      <c r="C240" s="20">
        <v>1</v>
      </c>
      <c r="D240" s="41">
        <v>15</v>
      </c>
    </row>
    <row r="241" spans="1:4" x14ac:dyDescent="0.25">
      <c r="A241" s="26">
        <f t="shared" si="8"/>
        <v>227</v>
      </c>
      <c r="B241" s="20" t="s">
        <v>65</v>
      </c>
      <c r="C241" s="20">
        <v>1</v>
      </c>
      <c r="D241" s="41">
        <v>15</v>
      </c>
    </row>
    <row r="242" spans="1:4" x14ac:dyDescent="0.25">
      <c r="A242" s="26">
        <f t="shared" si="8"/>
        <v>228</v>
      </c>
      <c r="B242" s="20" t="s">
        <v>65</v>
      </c>
      <c r="C242" s="20">
        <v>1</v>
      </c>
      <c r="D242" s="41">
        <v>15</v>
      </c>
    </row>
    <row r="243" spans="1:4" x14ac:dyDescent="0.25">
      <c r="A243" s="26">
        <f t="shared" si="8"/>
        <v>229</v>
      </c>
      <c r="B243" s="20" t="s">
        <v>65</v>
      </c>
      <c r="C243" s="20">
        <v>1</v>
      </c>
      <c r="D243" s="41">
        <v>15</v>
      </c>
    </row>
    <row r="244" spans="1:4" x14ac:dyDescent="0.25">
      <c r="A244" s="26">
        <f t="shared" si="8"/>
        <v>230</v>
      </c>
      <c r="B244" s="20" t="s">
        <v>65</v>
      </c>
      <c r="C244" s="20">
        <v>1</v>
      </c>
      <c r="D244" s="41">
        <v>15</v>
      </c>
    </row>
    <row r="245" spans="1:4" x14ac:dyDescent="0.25">
      <c r="A245" s="26">
        <f t="shared" si="8"/>
        <v>231</v>
      </c>
      <c r="B245" s="20" t="s">
        <v>65</v>
      </c>
      <c r="C245" s="20">
        <v>1</v>
      </c>
      <c r="D245" s="41">
        <v>15</v>
      </c>
    </row>
    <row r="246" spans="1:4" x14ac:dyDescent="0.25">
      <c r="A246" s="26">
        <f t="shared" si="8"/>
        <v>232</v>
      </c>
      <c r="B246" s="20" t="s">
        <v>65</v>
      </c>
      <c r="C246" s="20">
        <v>1</v>
      </c>
      <c r="D246" s="41">
        <v>15</v>
      </c>
    </row>
    <row r="247" spans="1:4" x14ac:dyDescent="0.25">
      <c r="A247" s="26">
        <f t="shared" si="8"/>
        <v>233</v>
      </c>
      <c r="B247" s="20" t="s">
        <v>65</v>
      </c>
      <c r="C247" s="20">
        <v>1</v>
      </c>
      <c r="D247" s="41">
        <v>15</v>
      </c>
    </row>
    <row r="248" spans="1:4" x14ac:dyDescent="0.25">
      <c r="A248" s="26">
        <f t="shared" si="8"/>
        <v>234</v>
      </c>
      <c r="B248" s="20" t="s">
        <v>65</v>
      </c>
      <c r="C248" s="20">
        <v>1</v>
      </c>
      <c r="D248" s="41">
        <v>15</v>
      </c>
    </row>
    <row r="249" spans="1:4" x14ac:dyDescent="0.25">
      <c r="A249" s="26">
        <f t="shared" si="8"/>
        <v>235</v>
      </c>
      <c r="B249" s="20" t="s">
        <v>65</v>
      </c>
      <c r="C249" s="20">
        <v>1</v>
      </c>
      <c r="D249" s="41">
        <v>15</v>
      </c>
    </row>
    <row r="250" spans="1:4" x14ac:dyDescent="0.25">
      <c r="A250" s="26">
        <f t="shared" si="8"/>
        <v>236</v>
      </c>
      <c r="B250" s="20" t="s">
        <v>65</v>
      </c>
      <c r="C250" s="20">
        <v>1</v>
      </c>
      <c r="D250" s="41">
        <v>15</v>
      </c>
    </row>
    <row r="251" spans="1:4" x14ac:dyDescent="0.25">
      <c r="A251" s="26">
        <f t="shared" si="8"/>
        <v>237</v>
      </c>
      <c r="B251" s="20" t="s">
        <v>65</v>
      </c>
      <c r="C251" s="20">
        <v>1</v>
      </c>
      <c r="D251" s="41">
        <v>15</v>
      </c>
    </row>
    <row r="252" spans="1:4" x14ac:dyDescent="0.25">
      <c r="A252" s="26">
        <f t="shared" si="8"/>
        <v>238</v>
      </c>
      <c r="B252" s="20" t="s">
        <v>65</v>
      </c>
      <c r="C252" s="20">
        <v>1</v>
      </c>
      <c r="D252" s="41">
        <v>15</v>
      </c>
    </row>
    <row r="253" spans="1:4" x14ac:dyDescent="0.25">
      <c r="A253" s="26">
        <f t="shared" si="8"/>
        <v>239</v>
      </c>
      <c r="B253" s="20" t="s">
        <v>65</v>
      </c>
      <c r="C253" s="20">
        <v>1</v>
      </c>
      <c r="D253" s="41">
        <v>15</v>
      </c>
    </row>
    <row r="254" spans="1:4" x14ac:dyDescent="0.25">
      <c r="A254" s="26">
        <f t="shared" si="8"/>
        <v>240</v>
      </c>
      <c r="B254" s="20" t="s">
        <v>65</v>
      </c>
      <c r="C254" s="21">
        <v>1</v>
      </c>
      <c r="D254" s="41">
        <v>15</v>
      </c>
    </row>
    <row r="255" spans="1:4" x14ac:dyDescent="0.25">
      <c r="A255" s="26">
        <f t="shared" si="8"/>
        <v>241</v>
      </c>
      <c r="B255" s="20" t="s">
        <v>65</v>
      </c>
      <c r="C255" s="21">
        <v>1</v>
      </c>
      <c r="D255" s="41">
        <v>15</v>
      </c>
    </row>
    <row r="256" spans="1:4" x14ac:dyDescent="0.25">
      <c r="A256" s="26">
        <f t="shared" si="8"/>
        <v>242</v>
      </c>
      <c r="B256" s="20" t="s">
        <v>65</v>
      </c>
      <c r="C256" s="21">
        <v>1</v>
      </c>
      <c r="D256" s="41">
        <v>15</v>
      </c>
    </row>
    <row r="257" spans="1:4" x14ac:dyDescent="0.25">
      <c r="A257" s="26">
        <f t="shared" si="8"/>
        <v>243</v>
      </c>
      <c r="B257" s="20" t="s">
        <v>65</v>
      </c>
      <c r="C257" s="21">
        <v>1</v>
      </c>
      <c r="D257" s="41">
        <v>12</v>
      </c>
    </row>
    <row r="258" spans="1:4" x14ac:dyDescent="0.25">
      <c r="A258" s="26">
        <f t="shared" si="8"/>
        <v>244</v>
      </c>
      <c r="B258" s="20" t="s">
        <v>65</v>
      </c>
      <c r="C258" s="21">
        <v>1</v>
      </c>
      <c r="D258" s="41">
        <v>15</v>
      </c>
    </row>
    <row r="259" spans="1:4" x14ac:dyDescent="0.25">
      <c r="A259" s="26">
        <f t="shared" si="8"/>
        <v>245</v>
      </c>
      <c r="B259" s="20" t="s">
        <v>65</v>
      </c>
      <c r="C259" s="21">
        <v>1</v>
      </c>
      <c r="D259" s="41">
        <v>15</v>
      </c>
    </row>
    <row r="260" spans="1:4" x14ac:dyDescent="0.25">
      <c r="A260" s="26">
        <f t="shared" si="8"/>
        <v>246</v>
      </c>
      <c r="B260" s="20" t="s">
        <v>65</v>
      </c>
      <c r="C260" s="21">
        <v>1</v>
      </c>
      <c r="D260" s="41">
        <v>15</v>
      </c>
    </row>
    <row r="261" spans="1:4" x14ac:dyDescent="0.25">
      <c r="A261" s="26">
        <f t="shared" si="8"/>
        <v>247</v>
      </c>
      <c r="B261" s="20" t="s">
        <v>65</v>
      </c>
      <c r="C261" s="21">
        <v>1</v>
      </c>
      <c r="D261" s="41">
        <v>15</v>
      </c>
    </row>
    <row r="262" spans="1:4" x14ac:dyDescent="0.25">
      <c r="A262" s="26">
        <f t="shared" si="8"/>
        <v>248</v>
      </c>
      <c r="B262" s="20" t="s">
        <v>65</v>
      </c>
      <c r="C262" s="21">
        <v>1</v>
      </c>
      <c r="D262" s="41">
        <v>15</v>
      </c>
    </row>
    <row r="263" spans="1:4" x14ac:dyDescent="0.25">
      <c r="A263" s="26">
        <f t="shared" si="8"/>
        <v>249</v>
      </c>
      <c r="B263" s="20" t="s">
        <v>65</v>
      </c>
      <c r="C263" s="21">
        <v>1</v>
      </c>
      <c r="D263" s="41">
        <v>10</v>
      </c>
    </row>
    <row r="264" spans="1:4" ht="16.5" thickBot="1" x14ac:dyDescent="0.3">
      <c r="A264" s="23">
        <f t="shared" si="8"/>
        <v>250</v>
      </c>
      <c r="B264" s="29" t="s">
        <v>65</v>
      </c>
      <c r="C264" s="67">
        <v>1</v>
      </c>
      <c r="D264" s="42">
        <v>10</v>
      </c>
    </row>
    <row r="265" spans="1:4" ht="16.5" thickBot="1" x14ac:dyDescent="0.3">
      <c r="A265" s="109" t="s">
        <v>783</v>
      </c>
      <c r="B265" s="110"/>
      <c r="C265" s="110"/>
      <c r="D265" s="111"/>
    </row>
    <row r="266" spans="1:4" x14ac:dyDescent="0.25">
      <c r="A266" s="47">
        <f>A264+1</f>
        <v>251</v>
      </c>
      <c r="B266" s="11" t="s">
        <v>65</v>
      </c>
      <c r="C266" s="11">
        <v>1</v>
      </c>
      <c r="D266" s="49">
        <v>30</v>
      </c>
    </row>
    <row r="267" spans="1:4" x14ac:dyDescent="0.25">
      <c r="A267" s="26">
        <f>A266+1</f>
        <v>252</v>
      </c>
      <c r="B267" s="20" t="s">
        <v>87</v>
      </c>
      <c r="C267" s="20">
        <v>1</v>
      </c>
      <c r="D267" s="41">
        <v>15</v>
      </c>
    </row>
    <row r="268" spans="1:4" x14ac:dyDescent="0.25">
      <c r="A268" s="26">
        <f t="shared" ref="A268:A284" si="9">A267+1</f>
        <v>253</v>
      </c>
      <c r="B268" s="20" t="s">
        <v>65</v>
      </c>
      <c r="C268" s="20">
        <v>1</v>
      </c>
      <c r="D268" s="41">
        <v>15</v>
      </c>
    </row>
    <row r="269" spans="1:4" x14ac:dyDescent="0.25">
      <c r="A269" s="26">
        <f t="shared" si="9"/>
        <v>254</v>
      </c>
      <c r="B269" s="20" t="s">
        <v>65</v>
      </c>
      <c r="C269" s="20">
        <v>1</v>
      </c>
      <c r="D269" s="41">
        <v>15</v>
      </c>
    </row>
    <row r="270" spans="1:4" x14ac:dyDescent="0.25">
      <c r="A270" s="26">
        <f t="shared" si="9"/>
        <v>255</v>
      </c>
      <c r="B270" s="20" t="s">
        <v>65</v>
      </c>
      <c r="C270" s="20">
        <v>1</v>
      </c>
      <c r="D270" s="41">
        <v>15</v>
      </c>
    </row>
    <row r="271" spans="1:4" x14ac:dyDescent="0.25">
      <c r="A271" s="26">
        <f t="shared" si="9"/>
        <v>256</v>
      </c>
      <c r="B271" s="20" t="s">
        <v>65</v>
      </c>
      <c r="C271" s="20">
        <v>1</v>
      </c>
      <c r="D271" s="41">
        <v>15</v>
      </c>
    </row>
    <row r="272" spans="1:4" x14ac:dyDescent="0.25">
      <c r="A272" s="26">
        <f t="shared" si="9"/>
        <v>257</v>
      </c>
      <c r="B272" s="20" t="s">
        <v>65</v>
      </c>
      <c r="C272" s="20">
        <v>1</v>
      </c>
      <c r="D272" s="41">
        <v>15</v>
      </c>
    </row>
    <row r="273" spans="1:4" x14ac:dyDescent="0.25">
      <c r="A273" s="26">
        <f t="shared" si="9"/>
        <v>258</v>
      </c>
      <c r="B273" s="20" t="s">
        <v>65</v>
      </c>
      <c r="C273" s="20">
        <v>1</v>
      </c>
      <c r="D273" s="41">
        <v>15</v>
      </c>
    </row>
    <row r="274" spans="1:4" x14ac:dyDescent="0.25">
      <c r="A274" s="26">
        <f t="shared" si="9"/>
        <v>259</v>
      </c>
      <c r="B274" s="20" t="s">
        <v>65</v>
      </c>
      <c r="C274" s="20">
        <v>1</v>
      </c>
      <c r="D274" s="41">
        <v>15</v>
      </c>
    </row>
    <row r="275" spans="1:4" x14ac:dyDescent="0.25">
      <c r="A275" s="26">
        <f t="shared" si="9"/>
        <v>260</v>
      </c>
      <c r="B275" s="20" t="s">
        <v>65</v>
      </c>
      <c r="C275" s="20">
        <v>1</v>
      </c>
      <c r="D275" s="41">
        <v>12</v>
      </c>
    </row>
    <row r="276" spans="1:4" x14ac:dyDescent="0.25">
      <c r="A276" s="26">
        <f t="shared" si="9"/>
        <v>261</v>
      </c>
      <c r="B276" s="20" t="s">
        <v>65</v>
      </c>
      <c r="C276" s="20">
        <v>1</v>
      </c>
      <c r="D276" s="41">
        <v>15</v>
      </c>
    </row>
    <row r="277" spans="1:4" x14ac:dyDescent="0.25">
      <c r="A277" s="26">
        <f t="shared" si="9"/>
        <v>262</v>
      </c>
      <c r="B277" s="20" t="s">
        <v>65</v>
      </c>
      <c r="C277" s="20">
        <v>1</v>
      </c>
      <c r="D277" s="41">
        <v>15</v>
      </c>
    </row>
    <row r="278" spans="1:4" x14ac:dyDescent="0.25">
      <c r="A278" s="26">
        <f t="shared" si="9"/>
        <v>263</v>
      </c>
      <c r="B278" s="20" t="s">
        <v>65</v>
      </c>
      <c r="C278" s="20">
        <v>1</v>
      </c>
      <c r="D278" s="41">
        <v>4</v>
      </c>
    </row>
    <row r="279" spans="1:4" x14ac:dyDescent="0.25">
      <c r="A279" s="26">
        <f t="shared" si="9"/>
        <v>264</v>
      </c>
      <c r="B279" s="20" t="s">
        <v>65</v>
      </c>
      <c r="C279" s="20">
        <v>1</v>
      </c>
      <c r="D279" s="41">
        <v>15</v>
      </c>
    </row>
    <row r="280" spans="1:4" x14ac:dyDescent="0.25">
      <c r="A280" s="26">
        <f t="shared" si="9"/>
        <v>265</v>
      </c>
      <c r="B280" s="20" t="s">
        <v>65</v>
      </c>
      <c r="C280" s="20">
        <v>1</v>
      </c>
      <c r="D280" s="41">
        <v>15</v>
      </c>
    </row>
    <row r="281" spans="1:4" x14ac:dyDescent="0.25">
      <c r="A281" s="26">
        <f t="shared" si="9"/>
        <v>266</v>
      </c>
      <c r="B281" s="20" t="s">
        <v>65</v>
      </c>
      <c r="C281" s="20">
        <v>1</v>
      </c>
      <c r="D281" s="41">
        <v>15</v>
      </c>
    </row>
    <row r="282" spans="1:4" x14ac:dyDescent="0.25">
      <c r="A282" s="26">
        <f t="shared" si="9"/>
        <v>267</v>
      </c>
      <c r="B282" s="20" t="s">
        <v>65</v>
      </c>
      <c r="C282" s="20">
        <v>1</v>
      </c>
      <c r="D282" s="41">
        <v>15</v>
      </c>
    </row>
    <row r="283" spans="1:4" x14ac:dyDescent="0.25">
      <c r="A283" s="26">
        <f t="shared" si="9"/>
        <v>268</v>
      </c>
      <c r="B283" s="20" t="s">
        <v>65</v>
      </c>
      <c r="C283" s="20">
        <v>1</v>
      </c>
      <c r="D283" s="41">
        <v>15</v>
      </c>
    </row>
    <row r="284" spans="1:4" ht="16.5" thickBot="1" x14ac:dyDescent="0.3">
      <c r="A284" s="23">
        <f t="shared" si="9"/>
        <v>269</v>
      </c>
      <c r="B284" s="29" t="s">
        <v>65</v>
      </c>
      <c r="C284" s="67">
        <v>1</v>
      </c>
      <c r="D284" s="42">
        <v>15</v>
      </c>
    </row>
  </sheetData>
  <mergeCells count="12">
    <mergeCell ref="A265:D265"/>
    <mergeCell ref="A235:D235"/>
    <mergeCell ref="A2:D2"/>
    <mergeCell ref="A5:D5"/>
    <mergeCell ref="A11:D11"/>
    <mergeCell ref="A20:D20"/>
    <mergeCell ref="A42:D42"/>
    <mergeCell ref="A206:D206"/>
    <mergeCell ref="A168:D168"/>
    <mergeCell ref="A135:D135"/>
    <mergeCell ref="A114:D114"/>
    <mergeCell ref="A62:D62"/>
  </mergeCells>
  <printOptions horizontalCentered="1"/>
  <pageMargins left="0" right="0" top="0.39370078740157483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п.19д абз.2</vt:lpstr>
      <vt:lpstr>п.19д абз.3</vt:lpstr>
      <vt:lpstr>п.19д абз.4</vt:lpstr>
      <vt:lpstr>п.19д абз.5 </vt:lpstr>
    </vt:vector>
  </TitlesOfParts>
  <Company>Организация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</cp:lastModifiedBy>
  <cp:lastPrinted>2025-07-30T11:39:10Z</cp:lastPrinted>
  <dcterms:created xsi:type="dcterms:W3CDTF">2011-06-27T11:08:10Z</dcterms:created>
  <dcterms:modified xsi:type="dcterms:W3CDTF">2025-11-27T09:44:53Z</dcterms:modified>
</cp:coreProperties>
</file>