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квартальная информация\3 кв 2025\"/>
    </mc:Choice>
  </mc:AlternateContent>
  <bookViews>
    <workbookView xWindow="0" yWindow="0" windowWidth="19200" windowHeight="10860" tabRatio="675"/>
  </bookViews>
  <sheets>
    <sheet name="п.19г абз.5" sheetId="14" r:id="rId1"/>
    <sheet name="п.19г абз.6" sheetId="13" r:id="rId2"/>
    <sheet name="п.19г абз.7" sheetId="21" r:id="rId3"/>
    <sheet name="п.19г абз.8 1 квартал 2025" sheetId="35" r:id="rId4"/>
    <sheet name="п.19г абз.8 2 квартал 2025" sheetId="36" r:id="rId5"/>
    <sheet name="п.19г абз.8 3 квартал 2025" sheetId="37" r:id="rId6"/>
  </sheets>
  <externalReferences>
    <externalReference r:id="rId7"/>
  </externalReferences>
  <definedNames>
    <definedName name="god">[1]Титульный!$F$8</definedName>
    <definedName name="org">[1]Титульный!$F$18</definedName>
    <definedName name="TitFil">[1]Титульный!$F$20</definedName>
  </definedNames>
  <calcPr calcId="162913"/>
</workbook>
</file>

<file path=xl/calcChain.xml><?xml version="1.0" encoding="utf-8"?>
<calcChain xmlns="http://schemas.openxmlformats.org/spreadsheetml/2006/main">
  <c r="F16" i="13" l="1"/>
  <c r="E16" i="13"/>
  <c r="F9" i="13" l="1"/>
  <c r="E9" i="13"/>
  <c r="F13" i="13"/>
  <c r="F14" i="13"/>
  <c r="B13" i="13"/>
  <c r="B14" i="13"/>
  <c r="B12" i="13"/>
  <c r="F12" i="13"/>
  <c r="E5" i="13" l="1"/>
  <c r="E4" i="13" s="1"/>
  <c r="F5" i="13" l="1"/>
  <c r="F4" i="13" s="1"/>
</calcChain>
</file>

<file path=xl/sharedStrings.xml><?xml version="1.0" encoding="utf-8"?>
<sst xmlns="http://schemas.openxmlformats.org/spreadsheetml/2006/main" count="93" uniqueCount="58">
  <si>
    <t>НН</t>
  </si>
  <si>
    <t>Месяц, № п/п отключения</t>
  </si>
  <si>
    <t>Диспетчерское наименование подстанции или ЛЭП, в результате отключения которой произошло прекращение передачи электроэнергии потребителям услуг</t>
  </si>
  <si>
    <t>Наименование сетевой организации, производившей отключение</t>
  </si>
  <si>
    <t>Высший класс напряжения обесточенного оборудования, кВ</t>
  </si>
  <si>
    <t>Потребители электрической энергии</t>
  </si>
  <si>
    <t xml:space="preserve">Всего </t>
  </si>
  <si>
    <t>Передача электрической энергии</t>
  </si>
  <si>
    <t>Наименование документа первичной информации (акт расследования, журнал отключений и т.п.)</t>
  </si>
  <si>
    <t>1 категории надёжности</t>
  </si>
  <si>
    <t>2 категории надёжности</t>
  </si>
  <si>
    <t>3 категории надёжности</t>
  </si>
  <si>
    <t>полное</t>
  </si>
  <si>
    <t>частичное</t>
  </si>
  <si>
    <t>Прекращена</t>
  </si>
  <si>
    <t>Восстановлена</t>
  </si>
  <si>
    <t>Диспетчерское наименование подстанции или ЛЭП, в результате отключения которой произошло прекращениепередачи электроэнергии потребителям услуг</t>
  </si>
  <si>
    <t>Продолжительность отсутствия напряжения, час.</t>
  </si>
  <si>
    <t>Объём недопоставленной электрической энергии, тыс. кВт*час</t>
  </si>
  <si>
    <t>Наименование потребителя</t>
  </si>
  <si>
    <t>СН-1</t>
  </si>
  <si>
    <t>СН-2</t>
  </si>
  <si>
    <r>
      <t>Р</t>
    </r>
    <r>
      <rPr>
        <sz val="10"/>
        <color rgb="FF000000"/>
        <rFont val="Times New Roman"/>
        <family val="1"/>
        <charset val="204"/>
      </rPr>
      <t>разр</t>
    </r>
    <r>
      <rPr>
        <sz val="12"/>
        <color rgb="FF000000"/>
        <rFont val="Times New Roman"/>
        <family val="1"/>
        <charset val="204"/>
      </rPr>
      <t>., кВт</t>
    </r>
  </si>
  <si>
    <t>2. Информация о наличии объёма свободной для технологического присоединения потребителей трансформаторной мощности с указанием текущего                    объёма свободной мощности по центрам питания напряжением 35 кВ и выше</t>
  </si>
  <si>
    <t>январь</t>
  </si>
  <si>
    <t>февраль</t>
  </si>
  <si>
    <t>март</t>
  </si>
  <si>
    <t>1 квартал</t>
  </si>
  <si>
    <t>ООО "ЭЛЕКОНТ" не имеет на обслуживании объектов электросетевого хозяйства напряжением 35 кВ и выше, поэтому отсутствует текущий объём свободной мощности указанных напряжений и его расчёт не производится.</t>
  </si>
  <si>
    <t>Объем мощности</t>
  </si>
  <si>
    <t>Свободная по уровням напряжения, МВт</t>
  </si>
  <si>
    <t>Отключений нет</t>
  </si>
  <si>
    <t>Данные об аварийных отключениях в месяц по границам территориальных зон деятельности ООО "ЭЛЕКОНТ",                                                                                                                                                               вызванных авариями или внеплановыми отключениями объектов электросетевого хозяйства в 2025 году</t>
  </si>
  <si>
    <t>1. Информация об объёме недопоставленной в результате аварийных отключений электрической энергии в 2025 году.</t>
  </si>
  <si>
    <t>ИТОГО ЗА 2025 год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</si>
  <si>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1 квартале 2025 года.</t>
  </si>
  <si>
    <t>апрель</t>
  </si>
  <si>
    <t>май</t>
  </si>
  <si>
    <t>ГРУ-10 кВ "ТЭЦ-1", ВЛ 10кВ ф. РП-6-2, оп. №6А ТП-1292</t>
  </si>
  <si>
    <t>ПС 110кВ Щербаковская, В-10 Поселок КТП 2*630 Тарманы</t>
  </si>
  <si>
    <t>ПС 110/10 Казарово, ф. Березняки ТП-1214</t>
  </si>
  <si>
    <t>АО "Сибирско-Уральская энергетическая компания" (АО "СУЭНКО") Тюменская обл.</t>
  </si>
  <si>
    <t>АО "Россети Тюмень"</t>
  </si>
  <si>
    <t>02,00 2025.05.10</t>
  </si>
  <si>
    <t>22,10 2025.05.10</t>
  </si>
  <si>
    <t>18,00 2025.05.29</t>
  </si>
  <si>
    <t>00,40 2025.05.30</t>
  </si>
  <si>
    <t>10,00 2025.05.30</t>
  </si>
  <si>
    <t>20,25 2025.05.30</t>
  </si>
  <si>
    <t>Журнал отключений</t>
  </si>
  <si>
    <t>июнь</t>
  </si>
  <si>
    <t>2 квартал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</si>
  <si>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2 квартале 2025 года.</t>
  </si>
  <si>
    <t>июль</t>
  </si>
  <si>
    <t>август</t>
  </si>
  <si>
    <t>сентябрь</t>
  </si>
  <si>
    <t>3 квартал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</si>
  <si>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3 квартале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</si>
</sst>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-;\-* #,##0_-;_-* &quot;-&quot;_-;_-@_-"/>
    <numFmt numFmtId="167" formatCode="_-* #,##0.00_-;\-* #,##0.00_-;_-* &quot;-&quot;??_-;_-@_-"/>
    <numFmt numFmtId="168" formatCode="&quot;$&quot;#,##0_);[Red]\(&quot;$&quot;#,##0\)"/>
    <numFmt numFmtId="169" formatCode="General_)"/>
    <numFmt numFmtId="170" formatCode="0.0"/>
    <numFmt numFmtId="171" formatCode="_-&quot;Ј&quot;* #,##0.00_-;\-&quot;Ј&quot;* #,##0.00_-;_-&quot;Ј&quot;* &quot;-&quot;??_-;_-@_-"/>
    <numFmt numFmtId="172" formatCode="#,##0.000"/>
    <numFmt numFmtId="173" formatCode="_-* #,##0.00[$€-1]_-;\-* #,##0.00[$€-1]_-;_-* &quot;-&quot;??[$€-1]_-"/>
    <numFmt numFmtId="174" formatCode="#\."/>
    <numFmt numFmtId="175" formatCode="#.##0\.00"/>
    <numFmt numFmtId="176" formatCode="#\.00"/>
    <numFmt numFmtId="177" formatCode="\$#\.00"/>
    <numFmt numFmtId="178" formatCode="%#\.00"/>
    <numFmt numFmtId="179" formatCode="#,##0.0"/>
    <numFmt numFmtId="180" formatCode="0.0%"/>
    <numFmt numFmtId="181" formatCode="_-* #,##0\ _р_._-;\-* #,##0\ _р_._-;_-* &quot;-&quot;\ _р_._-;_-@_-"/>
    <numFmt numFmtId="182" formatCode="_-* #,##0.00\ _р_._-;\-* #,##0.00\ _р_._-;_-* &quot;-&quot;??\ _р_._-;_-@_-"/>
    <numFmt numFmtId="183" formatCode="0.0%_);\(0.0%\)"/>
    <numFmt numFmtId="184" formatCode="#,##0_);[Red]\(#,##0\)"/>
    <numFmt numFmtId="185" formatCode="_-* #,##0&quot;đ.&quot;_-;\-* #,##0&quot;đ.&quot;_-;_-* &quot;-&quot;&quot;đ.&quot;_-;_-@_-"/>
    <numFmt numFmtId="186" formatCode="_-* #,##0.00&quot;đ.&quot;_-;\-* #,##0.00&quot;đ.&quot;_-;_-* &quot;-&quot;??&quot;đ.&quot;_-;_-@_-"/>
    <numFmt numFmtId="187" formatCode="\$#,##0\ ;\(\$#,##0\)"/>
    <numFmt numFmtId="188" formatCode="#,##0_);[Blue]\(#,##0\)"/>
    <numFmt numFmtId="189" formatCode="_-* #,##0_đ_._-;\-* #,##0_đ_._-;_-* &quot;-&quot;_đ_._-;_-@_-"/>
    <numFmt numFmtId="190" formatCode="_-* #,##0.00_đ_._-;\-* #,##0.00_đ_._-;_-* &quot;-&quot;??_đ_._-;_-@_-"/>
  </numFmts>
  <fonts count="91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u/>
      <sz val="10"/>
      <color indexed="12"/>
      <name val="Arial Cyr"/>
      <charset val="204"/>
    </font>
    <font>
      <b/>
      <sz val="14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82">
    <xf numFmtId="0" fontId="0" fillId="0" borderId="0"/>
    <xf numFmtId="0" fontId="5" fillId="0" borderId="0"/>
    <xf numFmtId="180" fontId="40" fillId="0" borderId="0">
      <alignment vertical="top"/>
    </xf>
    <xf numFmtId="180" fontId="47" fillId="0" borderId="0">
      <alignment vertical="top"/>
    </xf>
    <xf numFmtId="183" fontId="47" fillId="2" borderId="0">
      <alignment vertical="top"/>
    </xf>
    <xf numFmtId="180" fontId="47" fillId="3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5" fillId="0" borderId="0"/>
    <xf numFmtId="0" fontId="5" fillId="0" borderId="0"/>
    <xf numFmtId="0" fontId="36" fillId="0" borderId="0"/>
    <xf numFmtId="0" fontId="36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36" fillId="0" borderId="0"/>
    <xf numFmtId="0" fontId="36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174" fontId="37" fillId="0" borderId="1">
      <protection locked="0"/>
    </xf>
    <xf numFmtId="175" fontId="37" fillId="0" borderId="0">
      <protection locked="0"/>
    </xf>
    <xf numFmtId="176" fontId="37" fillId="0" borderId="0">
      <protection locked="0"/>
    </xf>
    <xf numFmtId="175" fontId="37" fillId="0" borderId="0">
      <protection locked="0"/>
    </xf>
    <xf numFmtId="176" fontId="37" fillId="0" borderId="0">
      <protection locked="0"/>
    </xf>
    <xf numFmtId="177" fontId="37" fillId="0" borderId="0">
      <protection locked="0"/>
    </xf>
    <xf numFmtId="174" fontId="38" fillId="0" borderId="0">
      <protection locked="0"/>
    </xf>
    <xf numFmtId="174" fontId="38" fillId="0" borderId="0">
      <protection locked="0"/>
    </xf>
    <xf numFmtId="174" fontId="37" fillId="0" borderId="1">
      <protection locked="0"/>
    </xf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9" fontId="4" fillId="0" borderId="2">
      <protection locked="0"/>
    </xf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30" fillId="5" borderId="0" applyNumberFormat="0" applyBorder="0" applyAlignment="0" applyProtection="0"/>
    <xf numFmtId="0" fontId="22" fillId="22" borderId="3" applyNumberFormat="0" applyAlignment="0" applyProtection="0"/>
    <xf numFmtId="0" fontId="27" fillId="23" borderId="4" applyNumberFormat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3" fontId="49" fillId="0" borderId="0" applyFont="0" applyFill="0" applyBorder="0" applyAlignment="0" applyProtection="0"/>
    <xf numFmtId="169" fontId="10" fillId="24" borderId="2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17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16" fillId="0" borderId="0">
      <alignment vertical="top"/>
    </xf>
    <xf numFmtId="184" fontId="50" fillId="0" borderId="0">
      <alignment vertical="top"/>
    </xf>
    <xf numFmtId="173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70" fontId="39" fillId="0" borderId="0" applyFill="0" applyBorder="0" applyAlignment="0" applyProtection="0"/>
    <xf numFmtId="170" fontId="40" fillId="0" borderId="0" applyFill="0" applyBorder="0" applyAlignment="0" applyProtection="0"/>
    <xf numFmtId="170" fontId="41" fillId="0" borderId="0" applyFill="0" applyBorder="0" applyAlignment="0" applyProtection="0"/>
    <xf numFmtId="170" fontId="42" fillId="0" borderId="0" applyFill="0" applyBorder="0" applyAlignment="0" applyProtection="0"/>
    <xf numFmtId="170" fontId="43" fillId="0" borderId="0" applyFill="0" applyBorder="0" applyAlignment="0" applyProtection="0"/>
    <xf numFmtId="170" fontId="44" fillId="0" borderId="0" applyFill="0" applyBorder="0" applyAlignment="0" applyProtection="0"/>
    <xf numFmtId="170" fontId="45" fillId="0" borderId="0" applyFill="0" applyBorder="0" applyAlignment="0" applyProtection="0"/>
    <xf numFmtId="2" fontId="49" fillId="0" borderId="0" applyFont="0" applyFill="0" applyBorder="0" applyAlignment="0" applyProtection="0"/>
    <xf numFmtId="0" fontId="35" fillId="6" borderId="0" applyNumberFormat="0" applyBorder="0" applyAlignment="0" applyProtection="0"/>
    <xf numFmtId="0" fontId="51" fillId="0" borderId="0">
      <alignment vertical="top"/>
    </xf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184" fontId="52" fillId="0" borderId="0">
      <alignment vertical="top"/>
    </xf>
    <xf numFmtId="169" fontId="53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20" fillId="9" borderId="3" applyNumberFormat="0" applyAlignment="0" applyProtection="0"/>
    <xf numFmtId="184" fontId="47" fillId="0" borderId="0">
      <alignment vertical="top"/>
    </xf>
    <xf numFmtId="184" fontId="47" fillId="2" borderId="0">
      <alignment vertical="top"/>
    </xf>
    <xf numFmtId="188" fontId="47" fillId="3" borderId="0">
      <alignment vertical="top"/>
    </xf>
    <xf numFmtId="38" fontId="47" fillId="0" borderId="0">
      <alignment vertical="top"/>
    </xf>
    <xf numFmtId="0" fontId="33" fillId="0" borderId="8" applyNumberFormat="0" applyFill="0" applyAlignment="0" applyProtection="0"/>
    <xf numFmtId="0" fontId="29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" fillId="0" borderId="0"/>
    <xf numFmtId="0" fontId="5" fillId="0" borderId="0"/>
    <xf numFmtId="0" fontId="1" fillId="26" borderId="9" applyNumberFormat="0" applyFont="0" applyAlignment="0" applyProtection="0"/>
    <xf numFmtId="189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21" fillId="22" borderId="10" applyNumberFormat="0" applyAlignment="0" applyProtection="0"/>
    <xf numFmtId="0" fontId="8" fillId="0" borderId="0" applyNumberFormat="0">
      <alignment horizontal="left"/>
    </xf>
    <xf numFmtId="4" fontId="55" fillId="27" borderId="10" applyNumberFormat="0" applyProtection="0">
      <alignment vertical="center"/>
    </xf>
    <xf numFmtId="4" fontId="56" fillId="27" borderId="10" applyNumberFormat="0" applyProtection="0">
      <alignment vertical="center"/>
    </xf>
    <xf numFmtId="4" fontId="55" fillId="27" borderId="10" applyNumberFormat="0" applyProtection="0">
      <alignment horizontal="left" vertical="center" indent="1"/>
    </xf>
    <xf numFmtId="4" fontId="55" fillId="27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4" fontId="55" fillId="29" borderId="10" applyNumberFormat="0" applyProtection="0">
      <alignment horizontal="right" vertical="center"/>
    </xf>
    <xf numFmtId="4" fontId="55" fillId="30" borderId="10" applyNumberFormat="0" applyProtection="0">
      <alignment horizontal="right" vertical="center"/>
    </xf>
    <xf numFmtId="4" fontId="55" fillId="31" borderId="10" applyNumberFormat="0" applyProtection="0">
      <alignment horizontal="right" vertical="center"/>
    </xf>
    <xf numFmtId="4" fontId="55" fillId="32" borderId="10" applyNumberFormat="0" applyProtection="0">
      <alignment horizontal="right" vertical="center"/>
    </xf>
    <xf numFmtId="4" fontId="55" fillId="33" borderId="10" applyNumberFormat="0" applyProtection="0">
      <alignment horizontal="right" vertical="center"/>
    </xf>
    <xf numFmtId="4" fontId="55" fillId="34" borderId="10" applyNumberFormat="0" applyProtection="0">
      <alignment horizontal="right" vertical="center"/>
    </xf>
    <xf numFmtId="4" fontId="55" fillId="35" borderId="10" applyNumberFormat="0" applyProtection="0">
      <alignment horizontal="right" vertical="center"/>
    </xf>
    <xf numFmtId="4" fontId="55" fillId="36" borderId="10" applyNumberFormat="0" applyProtection="0">
      <alignment horizontal="right" vertical="center"/>
    </xf>
    <xf numFmtId="4" fontId="55" fillId="37" borderId="10" applyNumberFormat="0" applyProtection="0">
      <alignment horizontal="right" vertical="center"/>
    </xf>
    <xf numFmtId="4" fontId="57" fillId="38" borderId="10" applyNumberFormat="0" applyProtection="0">
      <alignment horizontal="left" vertical="center" indent="1"/>
    </xf>
    <xf numFmtId="4" fontId="55" fillId="39" borderId="11" applyNumberFormat="0" applyProtection="0">
      <alignment horizontal="left" vertical="center" indent="1"/>
    </xf>
    <xf numFmtId="4" fontId="58" fillId="40" borderId="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4" fontId="59" fillId="39" borderId="10" applyNumberFormat="0" applyProtection="0">
      <alignment horizontal="left" vertical="center" indent="1"/>
    </xf>
    <xf numFmtId="4" fontId="59" fillId="41" borderId="10" applyNumberFormat="0" applyProtection="0">
      <alignment horizontal="left" vertical="center" indent="1"/>
    </xf>
    <xf numFmtId="0" fontId="17" fillId="41" borderId="10" applyNumberFormat="0" applyProtection="0">
      <alignment horizontal="left" vertical="center" indent="1"/>
    </xf>
    <xf numFmtId="0" fontId="17" fillId="41" borderId="10" applyNumberFormat="0" applyProtection="0">
      <alignment horizontal="left" vertical="center" indent="1"/>
    </xf>
    <xf numFmtId="0" fontId="17" fillId="42" borderId="10" applyNumberFormat="0" applyProtection="0">
      <alignment horizontal="left" vertical="center" indent="1"/>
    </xf>
    <xf numFmtId="0" fontId="17" fillId="42" borderId="10" applyNumberFormat="0" applyProtection="0">
      <alignment horizontal="left" vertical="center" indent="1"/>
    </xf>
    <xf numFmtId="0" fontId="17" fillId="2" borderId="10" applyNumberFormat="0" applyProtection="0">
      <alignment horizontal="left" vertical="center" indent="1"/>
    </xf>
    <xf numFmtId="0" fontId="17" fillId="2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3" fillId="0" borderId="0"/>
    <xf numFmtId="4" fontId="55" fillId="43" borderId="10" applyNumberFormat="0" applyProtection="0">
      <alignment vertical="center"/>
    </xf>
    <xf numFmtId="4" fontId="56" fillId="43" borderId="10" applyNumberFormat="0" applyProtection="0">
      <alignment vertical="center"/>
    </xf>
    <xf numFmtId="4" fontId="55" fillId="43" borderId="10" applyNumberFormat="0" applyProtection="0">
      <alignment horizontal="left" vertical="center" indent="1"/>
    </xf>
    <xf numFmtId="4" fontId="55" fillId="43" borderId="10" applyNumberFormat="0" applyProtection="0">
      <alignment horizontal="left" vertical="center" indent="1"/>
    </xf>
    <xf numFmtId="4" fontId="55" fillId="39" borderId="10" applyNumberFormat="0" applyProtection="0">
      <alignment horizontal="right" vertical="center"/>
    </xf>
    <xf numFmtId="4" fontId="56" fillId="39" borderId="10" applyNumberFormat="0" applyProtection="0">
      <alignment horizontal="right" vertical="center"/>
    </xf>
    <xf numFmtId="0" fontId="17" fillId="28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60" fillId="0" borderId="0"/>
    <xf numFmtId="4" fontId="61" fillId="39" borderId="10" applyNumberFormat="0" applyProtection="0">
      <alignment horizontal="right" vertical="center"/>
    </xf>
    <xf numFmtId="0" fontId="5" fillId="0" borderId="0"/>
    <xf numFmtId="184" fontId="62" fillId="44" borderId="0">
      <alignment horizontal="right" vertical="top"/>
    </xf>
    <xf numFmtId="0" fontId="28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4" fillId="0" borderId="2">
      <protection locked="0"/>
    </xf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9" fillId="0" borderId="0" applyBorder="0">
      <alignment horizontal="center" vertical="center" wrapText="1"/>
    </xf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13" applyBorder="0">
      <alignment horizontal="center" vertical="center" wrapText="1"/>
    </xf>
    <xf numFmtId="169" fontId="10" fillId="24" borderId="2"/>
    <xf numFmtId="4" fontId="1" fillId="27" borderId="14" applyBorder="0">
      <alignment horizontal="right"/>
    </xf>
    <xf numFmtId="49" fontId="64" fillId="0" borderId="0" applyBorder="0">
      <alignment vertical="center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3" fontId="10" fillId="0" borderId="14" applyBorder="0">
      <alignment vertical="center"/>
    </xf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2" fillId="0" borderId="0">
      <alignment horizontal="center" vertical="top" wrapText="1"/>
    </xf>
    <xf numFmtId="0" fontId="13" fillId="0" borderId="0">
      <alignment horizontal="centerContinuous" vertical="center" wrapText="1"/>
    </xf>
    <xf numFmtId="172" fontId="2" fillId="3" borderId="14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49" fontId="1" fillId="0" borderId="0" applyBorder="0">
      <alignment vertical="top"/>
    </xf>
    <xf numFmtId="0" fontId="69" fillId="0" borderId="0"/>
    <xf numFmtId="0" fontId="65" fillId="0" borderId="0"/>
    <xf numFmtId="49" fontId="1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49" fontId="1" fillId="0" borderId="0" applyBorder="0">
      <alignment vertical="top"/>
    </xf>
    <xf numFmtId="0" fontId="18" fillId="0" borderId="0"/>
    <xf numFmtId="0" fontId="3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3" fillId="0" borderId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" fillId="0" borderId="0" applyFont="0" applyFill="0" applyBorder="0" applyProtection="0">
      <alignment horizontal="center" vertical="center" wrapText="1"/>
    </xf>
    <xf numFmtId="0" fontId="3" fillId="0" borderId="0" applyNumberFormat="0" applyFont="0" applyFill="0" applyBorder="0" applyProtection="0">
      <alignment horizontal="justify" vertical="center" wrapText="1"/>
    </xf>
    <xf numFmtId="170" fontId="31" fillId="27" borderId="15" applyNumberFormat="0" applyBorder="0" applyAlignment="0">
      <alignment vertical="center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" fillId="0" borderId="0"/>
    <xf numFmtId="184" fontId="40" fillId="0" borderId="0">
      <alignment vertical="top"/>
    </xf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165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45" borderId="16" applyBorder="0">
      <alignment horizontal="right"/>
    </xf>
    <xf numFmtId="4" fontId="1" fillId="3" borderId="14" applyFont="0" applyBorder="0">
      <alignment horizontal="right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179" fontId="3" fillId="0" borderId="14" applyFont="0" applyFill="0" applyBorder="0" applyProtection="0">
      <alignment horizontal="center" vertical="center"/>
    </xf>
    <xf numFmtId="178" fontId="37" fillId="0" borderId="0">
      <protection locked="0"/>
    </xf>
    <xf numFmtId="0" fontId="4" fillId="0" borderId="14" applyBorder="0">
      <alignment horizontal="center" vertical="center" wrapText="1"/>
    </xf>
    <xf numFmtId="0" fontId="73" fillId="0" borderId="0"/>
    <xf numFmtId="0" fontId="85" fillId="0" borderId="0"/>
    <xf numFmtId="0" fontId="73" fillId="0" borderId="0"/>
    <xf numFmtId="0" fontId="87" fillId="0" borderId="0"/>
  </cellStyleXfs>
  <cellXfs count="84">
    <xf numFmtId="0" fontId="0" fillId="0" borderId="0" xfId="0"/>
    <xf numFmtId="0" fontId="67" fillId="0" borderId="0" xfId="1086" applyFont="1"/>
    <xf numFmtId="0" fontId="66" fillId="0" borderId="0" xfId="1086" applyFont="1" applyAlignment="1">
      <alignment horizontal="center"/>
    </xf>
    <xf numFmtId="0" fontId="71" fillId="0" borderId="0" xfId="0" applyFont="1" applyAlignment="1" applyProtection="1">
      <alignment horizontal="center" vertical="center" wrapText="1"/>
      <protection locked="0"/>
    </xf>
    <xf numFmtId="0" fontId="71" fillId="0" borderId="0" xfId="0" applyFont="1" applyAlignment="1" applyProtection="1">
      <alignment horizontal="left" vertical="center" wrapText="1"/>
      <protection locked="0"/>
    </xf>
    <xf numFmtId="0" fontId="67" fillId="0" borderId="0" xfId="1086" applyFont="1" applyAlignment="1">
      <alignment wrapText="1"/>
    </xf>
    <xf numFmtId="0" fontId="71" fillId="0" borderId="0" xfId="0" applyNumberFormat="1" applyFont="1" applyAlignment="1"/>
    <xf numFmtId="0" fontId="71" fillId="0" borderId="0" xfId="0" applyNumberFormat="1" applyFont="1" applyAlignment="1" applyProtection="1">
      <alignment horizontal="center" vertical="center" wrapText="1"/>
      <protection locked="0"/>
    </xf>
    <xf numFmtId="0" fontId="67" fillId="0" borderId="0" xfId="1086" applyNumberFormat="1" applyFont="1"/>
    <xf numFmtId="0" fontId="71" fillId="0" borderId="0" xfId="0" applyFont="1" applyFill="1" applyAlignment="1"/>
    <xf numFmtId="0" fontId="71" fillId="0" borderId="0" xfId="0" applyFont="1" applyFill="1" applyAlignment="1" applyProtection="1">
      <alignment horizontal="center" vertical="center" wrapText="1"/>
      <protection locked="0"/>
    </xf>
    <xf numFmtId="0" fontId="67" fillId="0" borderId="0" xfId="1086" applyFont="1" applyFill="1"/>
    <xf numFmtId="0" fontId="75" fillId="0" borderId="0" xfId="0" applyFont="1"/>
    <xf numFmtId="0" fontId="80" fillId="0" borderId="0" xfId="1077" applyFont="1"/>
    <xf numFmtId="0" fontId="80" fillId="0" borderId="0" xfId="1077" applyFont="1" applyFill="1"/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0" applyFont="1" applyFill="1" applyBorder="1" applyAlignment="1" applyProtection="1">
      <alignment horizontal="center" vertical="center" wrapText="1"/>
      <protection locked="0"/>
    </xf>
    <xf numFmtId="0" fontId="86" fillId="0" borderId="17" xfId="0" applyFont="1" applyBorder="1" applyAlignment="1">
      <alignment horizontal="center" wrapText="1"/>
    </xf>
    <xf numFmtId="2" fontId="86" fillId="0" borderId="17" xfId="0" applyNumberFormat="1" applyFont="1" applyFill="1" applyBorder="1" applyAlignment="1">
      <alignment horizontal="center" wrapText="1"/>
    </xf>
    <xf numFmtId="0" fontId="80" fillId="46" borderId="0" xfId="1280" applyFont="1" applyFill="1"/>
    <xf numFmtId="0" fontId="78" fillId="46" borderId="0" xfId="1280" applyFont="1" applyFill="1" applyBorder="1" applyAlignment="1">
      <alignment horizontal="center" vertical="center" wrapText="1"/>
    </xf>
    <xf numFmtId="0" fontId="71" fillId="0" borderId="0" xfId="0" applyFont="1" applyAlignment="1"/>
    <xf numFmtId="0" fontId="72" fillId="0" borderId="17" xfId="0" applyFont="1" applyFill="1" applyBorder="1" applyAlignment="1" applyProtection="1">
      <alignment horizontal="center" vertic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1077" applyFont="1" applyAlignment="1">
      <alignment horizontal="center" vertical="center"/>
    </xf>
    <xf numFmtId="0" fontId="89" fillId="0" borderId="0" xfId="1077" applyFont="1"/>
    <xf numFmtId="2" fontId="88" fillId="0" borderId="21" xfId="1077" applyNumberFormat="1" applyFont="1" applyFill="1" applyBorder="1" applyAlignment="1">
      <alignment horizontal="center" vertical="center"/>
    </xf>
    <xf numFmtId="0" fontId="80" fillId="0" borderId="22" xfId="1077" applyFont="1" applyFill="1" applyBorder="1"/>
    <xf numFmtId="0" fontId="75" fillId="46" borderId="23" xfId="1280" applyFont="1" applyFill="1" applyBorder="1" applyAlignment="1">
      <alignment horizontal="center" vertical="center" wrapText="1" shrinkToFit="1"/>
    </xf>
    <xf numFmtId="0" fontId="75" fillId="46" borderId="24" xfId="1280" applyFont="1" applyFill="1" applyBorder="1" applyAlignment="1">
      <alignment horizontal="center" vertical="center" wrapText="1" shrinkToFit="1"/>
    </xf>
    <xf numFmtId="0" fontId="75" fillId="46" borderId="33" xfId="1280" applyFont="1" applyFill="1" applyBorder="1" applyAlignment="1">
      <alignment vertical="center" wrapText="1"/>
    </xf>
    <xf numFmtId="0" fontId="75" fillId="46" borderId="34" xfId="1280" applyFont="1" applyFill="1" applyBorder="1" applyAlignment="1">
      <alignment horizontal="center" vertical="center" wrapText="1"/>
    </xf>
    <xf numFmtId="0" fontId="75" fillId="46" borderId="35" xfId="1280" applyFont="1" applyFill="1" applyBorder="1" applyAlignment="1">
      <alignment horizontal="center" vertical="center" wrapText="1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36" xfId="0" applyFont="1" applyFill="1" applyBorder="1" applyAlignment="1" applyProtection="1">
      <alignment horizontal="center" vertical="center" wrapText="1"/>
      <protection locked="0"/>
    </xf>
    <xf numFmtId="0" fontId="7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Fill="1" applyBorder="1" applyAlignment="1">
      <alignment horizontal="center" vertical="center" wrapText="1"/>
    </xf>
    <xf numFmtId="2" fontId="7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75" fillId="0" borderId="36" xfId="0" applyFont="1" applyFill="1" applyBorder="1" applyAlignment="1">
      <alignment horizontal="center" vertical="center" wrapText="1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1" fillId="0" borderId="36" xfId="0" applyFont="1" applyBorder="1" applyAlignment="1" applyProtection="1">
      <alignment horizontal="center" vertical="center" wrapText="1"/>
      <protection locked="0"/>
    </xf>
    <xf numFmtId="0" fontId="71" fillId="0" borderId="36" xfId="0" applyFont="1" applyFill="1" applyBorder="1" applyAlignment="1" applyProtection="1">
      <alignment horizontal="center" vertical="center" wrapText="1"/>
      <protection locked="0"/>
    </xf>
    <xf numFmtId="0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67" fillId="0" borderId="36" xfId="0" applyFont="1" applyFill="1" applyBorder="1" applyAlignment="1" applyProtection="1">
      <alignment horizontal="center" vertical="center" wrapText="1"/>
      <protection locked="0"/>
    </xf>
    <xf numFmtId="0" fontId="90" fillId="0" borderId="17" xfId="0" applyFont="1" applyFill="1" applyBorder="1" applyAlignment="1" applyProtection="1">
      <alignment horizontal="center" vertical="center" wrapText="1"/>
      <protection locked="0"/>
    </xf>
    <xf numFmtId="0" fontId="72" fillId="0" borderId="36" xfId="0" applyFont="1" applyFill="1" applyBorder="1" applyAlignment="1" applyProtection="1">
      <alignment horizontal="center" textRotation="90" wrapText="1"/>
      <protection locked="0"/>
    </xf>
    <xf numFmtId="0" fontId="90" fillId="0" borderId="36" xfId="0" applyFont="1" applyFill="1" applyBorder="1" applyAlignment="1" applyProtection="1">
      <alignment horizontal="center" vertical="center" wrapText="1"/>
      <protection locked="0"/>
    </xf>
    <xf numFmtId="0" fontId="80" fillId="0" borderId="36" xfId="1077" applyFont="1" applyFill="1" applyBorder="1"/>
    <xf numFmtId="0" fontId="0" fillId="0" borderId="36" xfId="0" applyFill="1" applyBorder="1" applyAlignment="1">
      <alignment horizontal="center" vertical="top" wrapText="1"/>
    </xf>
    <xf numFmtId="0" fontId="75" fillId="0" borderId="36" xfId="0" applyFont="1" applyFill="1" applyBorder="1" applyAlignment="1">
      <alignment horizontal="center" vertical="center" wrapText="1"/>
    </xf>
    <xf numFmtId="0" fontId="84" fillId="0" borderId="19" xfId="0" applyFont="1" applyFill="1" applyBorder="1" applyAlignment="1" applyProtection="1">
      <alignment horizontal="center" vertical="center" wrapText="1"/>
      <protection locked="0"/>
    </xf>
    <xf numFmtId="0" fontId="84" fillId="0" borderId="20" xfId="0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0" fillId="0" borderId="0" xfId="0" applyFont="1" applyAlignment="1" applyProtection="1">
      <alignment horizontal="center" vertical="center" wrapText="1"/>
      <protection locked="0"/>
    </xf>
    <xf numFmtId="0" fontId="71" fillId="0" borderId="0" xfId="0" applyFont="1" applyAlignment="1"/>
    <xf numFmtId="0" fontId="72" fillId="0" borderId="17" xfId="0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vertic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0" xfId="0" applyFont="1" applyBorder="1" applyAlignment="1">
      <alignment horizontal="center" vertical="center" wrapText="1"/>
    </xf>
    <xf numFmtId="0" fontId="75" fillId="0" borderId="0" xfId="0" applyFont="1" applyBorder="1" applyAlignment="1"/>
    <xf numFmtId="0" fontId="75" fillId="0" borderId="17" xfId="0" applyFont="1" applyBorder="1" applyAlignment="1">
      <alignment horizontal="center" wrapText="1"/>
    </xf>
    <xf numFmtId="0" fontId="75" fillId="0" borderId="17" xfId="0" applyFont="1" applyFill="1" applyBorder="1" applyAlignment="1">
      <alignment horizontal="center" wrapText="1"/>
    </xf>
    <xf numFmtId="0" fontId="75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74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6" fillId="0" borderId="0" xfId="0" applyFont="1" applyAlignment="1">
      <alignment horizontal="left" vertical="center" wrapText="1"/>
    </xf>
    <xf numFmtId="0" fontId="77" fillId="0" borderId="0" xfId="0" applyFont="1" applyAlignment="1">
      <alignment horizontal="left"/>
    </xf>
    <xf numFmtId="0" fontId="79" fillId="46" borderId="0" xfId="1280" applyFont="1" applyFill="1" applyAlignment="1">
      <alignment horizontal="center" vertical="center" wrapText="1"/>
    </xf>
    <xf numFmtId="0" fontId="80" fillId="46" borderId="0" xfId="1280" applyFont="1" applyFill="1" applyAlignment="1">
      <alignment horizontal="center" vertical="center" wrapText="1"/>
    </xf>
    <xf numFmtId="0" fontId="75" fillId="46" borderId="16" xfId="1280" applyFont="1" applyFill="1" applyBorder="1" applyAlignment="1">
      <alignment horizontal="center" vertical="center" wrapText="1"/>
    </xf>
    <xf numFmtId="0" fontId="80" fillId="46" borderId="31" xfId="1280" applyFont="1" applyFill="1" applyBorder="1" applyAlignment="1">
      <alignment horizontal="center" vertical="center" wrapText="1"/>
    </xf>
    <xf numFmtId="0" fontId="80" fillId="46" borderId="32" xfId="1280" applyFont="1" applyFill="1" applyBorder="1" applyAlignment="1">
      <alignment horizontal="center" vertical="center" wrapText="1"/>
    </xf>
    <xf numFmtId="0" fontId="75" fillId="46" borderId="25" xfId="1280" applyFont="1" applyFill="1" applyBorder="1" applyAlignment="1">
      <alignment horizontal="center" vertical="center" wrapText="1"/>
    </xf>
    <xf numFmtId="0" fontId="75" fillId="46" borderId="26" xfId="1280" applyFont="1" applyFill="1" applyBorder="1" applyAlignment="1">
      <alignment horizontal="center" vertical="center" wrapText="1"/>
    </xf>
    <xf numFmtId="0" fontId="75" fillId="46" borderId="27" xfId="1280" applyFont="1" applyFill="1" applyBorder="1" applyAlignment="1">
      <alignment horizontal="center" vertical="center" wrapText="1"/>
    </xf>
    <xf numFmtId="0" fontId="75" fillId="46" borderId="28" xfId="1280" applyFont="1" applyFill="1" applyBorder="1" applyAlignment="1">
      <alignment horizontal="center" vertical="center" wrapText="1"/>
    </xf>
    <xf numFmtId="0" fontId="75" fillId="46" borderId="29" xfId="1280" applyFont="1" applyFill="1" applyBorder="1" applyAlignment="1">
      <alignment horizontal="center" vertical="center" wrapText="1"/>
    </xf>
    <xf numFmtId="0" fontId="75" fillId="46" borderId="30" xfId="1280" applyFont="1" applyFill="1" applyBorder="1" applyAlignment="1">
      <alignment horizontal="center" vertical="center" wrapText="1"/>
    </xf>
  </cellXfs>
  <cellStyles count="1282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ARMRAZR" xfId="8"/>
    <cellStyle name="_Model_RAB Мой_BALANCE.WARM.2011YEAR.NEW.UPDATE.SCHEME" xfId="9"/>
    <cellStyle name="_Model_RAB Мой_NADB.JNVLS.APTEKA.2011(v1.3.3)" xfId="10"/>
    <cellStyle name="_Model_RAB Мой_NADB.JNVLS.APTEKA.2011(v1.3.4)" xfId="11"/>
    <cellStyle name="_Model_RAB Мой_PREDEL.JKH.UTV.2011(v1.0.1)" xfId="12"/>
    <cellStyle name="_Model_RAB Мой_UPDATE.46EE.2011.TO.1.1" xfId="13"/>
    <cellStyle name="_Model_RAB Мой_UPDATE.BALANCE.WARM.2011YEAR.TO.1.1" xfId="14"/>
    <cellStyle name="_Model_RAB_MRSK_svod" xfId="15"/>
    <cellStyle name="_Model_RAB_MRSK_svod_46EE.2011(v1.0)" xfId="16"/>
    <cellStyle name="_Model_RAB_MRSK_svod_ARMRAZR" xfId="17"/>
    <cellStyle name="_Model_RAB_MRSK_svod_BALANCE.WARM.2011YEAR.NEW.UPDATE.SCHEME" xfId="18"/>
    <cellStyle name="_Model_RAB_MRSK_svod_NADB.JNVLS.APTEKA.2011(v1.3.3)" xfId="19"/>
    <cellStyle name="_Model_RAB_MRSK_svod_NADB.JNVLS.APTEKA.2011(v1.3.4)" xfId="20"/>
    <cellStyle name="_Model_RAB_MRSK_svod_PREDEL.JKH.UTV.2011(v1.0.1)" xfId="21"/>
    <cellStyle name="_Model_RAB_MRSK_svod_UPDATE.46EE.2011.TO.1.1" xfId="22"/>
    <cellStyle name="_Model_RAB_MRSK_svod_UPDATE.BALANCE.WARM.2011YEAR.TO.1.1" xfId="23"/>
    <cellStyle name="_ВО ОП ТЭС-ОТ- 2007" xfId="24"/>
    <cellStyle name="_ВФ ОАО ТЭС-ОТ- 2009" xfId="25"/>
    <cellStyle name="_выручка по присоединениям2" xfId="26"/>
    <cellStyle name="_Договор аренды ЯЭ с разбивкой" xfId="27"/>
    <cellStyle name="_Исходные данные для модели" xfId="28"/>
    <cellStyle name="_МОДЕЛЬ_1 (2)" xfId="29"/>
    <cellStyle name="_МОДЕЛЬ_1 (2)_46EE.2011(v1.0)" xfId="30"/>
    <cellStyle name="_МОДЕЛЬ_1 (2)_ARMRAZR" xfId="31"/>
    <cellStyle name="_МОДЕЛЬ_1 (2)_BALANCE.WARM.2011YEAR.NEW.UPDATE.SCHEME" xfId="32"/>
    <cellStyle name="_МОДЕЛЬ_1 (2)_NADB.JNVLS.APTEKA.2011(v1.3.3)" xfId="33"/>
    <cellStyle name="_МОДЕЛЬ_1 (2)_NADB.JNVLS.APTEKA.2011(v1.3.4)" xfId="34"/>
    <cellStyle name="_МОДЕЛЬ_1 (2)_PREDEL.JKH.UTV.2011(v1.0.1)" xfId="35"/>
    <cellStyle name="_МОДЕЛЬ_1 (2)_UPDATE.46EE.2011.TO.1.1" xfId="36"/>
    <cellStyle name="_МОДЕЛЬ_1 (2)_UPDATE.BALANCE.WARM.2011YEAR.TO.1.1" xfId="37"/>
    <cellStyle name="_НВВ 2009 постатейно свод по филиалам_09_02_09" xfId="38"/>
    <cellStyle name="_НВВ 2009 постатейно свод по филиалам_для Валентина" xfId="39"/>
    <cellStyle name="_Омск" xfId="40"/>
    <cellStyle name="_ОТ ИД 2009" xfId="41"/>
    <cellStyle name="_пр 5 тариф RAB" xfId="42"/>
    <cellStyle name="_пр 5 тариф RAB_46EE.2011(v1.0)" xfId="43"/>
    <cellStyle name="_пр 5 тариф RAB_ARMRAZR" xfId="44"/>
    <cellStyle name="_пр 5 тариф RAB_BALANCE.WARM.2011YEAR.NEW.UPDATE.SCHEME" xfId="45"/>
    <cellStyle name="_пр 5 тариф RAB_NADB.JNVLS.APTEKA.2011(v1.3.3)" xfId="46"/>
    <cellStyle name="_пр 5 тариф RAB_NADB.JNVLS.APTEKA.2011(v1.3.4)" xfId="47"/>
    <cellStyle name="_пр 5 тариф RAB_PREDEL.JKH.UTV.2011(v1.0.1)" xfId="48"/>
    <cellStyle name="_пр 5 тариф RAB_UPDATE.46EE.2011.TO.1.1" xfId="49"/>
    <cellStyle name="_пр 5 тариф RAB_UPDATE.BALANCE.WARM.2011YEAR.TO.1.1" xfId="50"/>
    <cellStyle name="_Предожение _ДБП_2009 г ( согласованные БП)  (2)" xfId="51"/>
    <cellStyle name="_Приложение МТС-3-КС" xfId="52"/>
    <cellStyle name="_Приложение-МТС--2-1" xfId="53"/>
    <cellStyle name="_Расчет RAB_22072008" xfId="54"/>
    <cellStyle name="_Расчет RAB_22072008_46EE.2011(v1.0)" xfId="55"/>
    <cellStyle name="_Расчет RAB_22072008_ARMRAZR" xfId="56"/>
    <cellStyle name="_Расчет RAB_22072008_BALANCE.WARM.2011YEAR.NEW.UPDATE.SCHEME" xfId="57"/>
    <cellStyle name="_Расчет RAB_22072008_NADB.JNVLS.APTEKA.2011(v1.3.3)" xfId="58"/>
    <cellStyle name="_Расчет RAB_22072008_NADB.JNVLS.APTEKA.2011(v1.3.4)" xfId="59"/>
    <cellStyle name="_Расчет RAB_22072008_PREDEL.JKH.UTV.2011(v1.0.1)" xfId="60"/>
    <cellStyle name="_Расчет RAB_22072008_UPDATE.46EE.2011.TO.1.1" xfId="61"/>
    <cellStyle name="_Расчет RAB_22072008_UPDATE.BALANCE.WARM.2011YEAR.TO.1.1" xfId="62"/>
    <cellStyle name="_Расчет RAB_Лен и МОЭСК_с 2010 года_14.04.2009_со сглаж_version 3.0_без ФСК" xfId="63"/>
    <cellStyle name="_Расчет RAB_Лен и МОЭСК_с 2010 года_14.04.2009_со сглаж_version 3.0_без ФСК_46EE.2011(v1.0)" xfId="64"/>
    <cellStyle name="_Расчет RAB_Лен и МОЭСК_с 2010 года_14.04.2009_со сглаж_version 3.0_без ФСК_ARMRAZR" xfId="65"/>
    <cellStyle name="_Расчет RAB_Лен и МОЭСК_с 2010 года_14.04.2009_со сглаж_version 3.0_без ФСК_BALANCE.WARM.2011YEAR.NEW.UPDATE.SCHEME" xfId="66"/>
    <cellStyle name="_Расчет RAB_Лен и МОЭСК_с 2010 года_14.04.2009_со сглаж_version 3.0_без ФСК_NADB.JNVLS.APTEKA.2011(v1.3.3)" xfId="67"/>
    <cellStyle name="_Расчет RAB_Лен и МОЭСК_с 2010 года_14.04.2009_со сглаж_version 3.0_без ФСК_NADB.JNVLS.APTEKA.2011(v1.3.4)" xfId="68"/>
    <cellStyle name="_Расчет RAB_Лен и МОЭСК_с 2010 года_14.04.2009_со сглаж_version 3.0_без ФСК_PREDEL.JKH.UTV.2011(v1.0.1)" xfId="69"/>
    <cellStyle name="_Расчет RAB_Лен и МОЭСК_с 2010 года_14.04.2009_со сглаж_version 3.0_без ФСК_UPDATE.46EE.2011.TO.1.1" xfId="70"/>
    <cellStyle name="_Расчет RAB_Лен и МОЭСК_с 2010 года_14.04.2009_со сглаж_version 3.0_без ФСК_UPDATE.BALANCE.WARM.2011YEAR.TO.1.1" xfId="71"/>
    <cellStyle name="_Свод по ИПР (2)" xfId="72"/>
    <cellStyle name="_таблицы для расчетов28-04-08_2006-2009_прибыль корр_по ИА" xfId="73"/>
    <cellStyle name="_таблицы для расчетов28-04-08_2006-2009с ИА" xfId="74"/>
    <cellStyle name="_Форма 6  РТК.xls(отчет по Адр пр. ЛО)" xfId="75"/>
    <cellStyle name="_Формат разбивки по МРСК_РСК" xfId="76"/>
    <cellStyle name="_Формат_для Согласования" xfId="77"/>
    <cellStyle name="_экон.форм-т ВО 1 с разбивкой" xfId="78"/>
    <cellStyle name="”€ќђќ‘ћ‚›‰" xfId="80"/>
    <cellStyle name="”€љ‘€ђћ‚ђќќ›‰" xfId="81"/>
    <cellStyle name="”ќђќ‘ћ‚›‰" xfId="82"/>
    <cellStyle name="”љ‘ђћ‚ђќќ›‰" xfId="83"/>
    <cellStyle name="„…ќ…†ќ›‰" xfId="84"/>
    <cellStyle name="€’ћѓћ‚›‰" xfId="87"/>
    <cellStyle name="‡ђѓћ‹ћ‚ћљ1" xfId="85"/>
    <cellStyle name="‡ђѓћ‹ћ‚ћљ2" xfId="86"/>
    <cellStyle name="’ћѓћ‚›‰" xfId="79"/>
    <cellStyle name="20% - Accent1" xfId="88"/>
    <cellStyle name="20% - Accent1 2" xfId="89"/>
    <cellStyle name="20% - Accent1_46EE.2011(v1.0)" xfId="90"/>
    <cellStyle name="20% - Accent2" xfId="91"/>
    <cellStyle name="20% - Accent2 2" xfId="92"/>
    <cellStyle name="20% - Accent2_46EE.2011(v1.0)" xfId="93"/>
    <cellStyle name="20% - Accent3" xfId="94"/>
    <cellStyle name="20% - Accent3 2" xfId="95"/>
    <cellStyle name="20% - Accent3_46EE.2011(v1.0)" xfId="96"/>
    <cellStyle name="20% - Accent4" xfId="97"/>
    <cellStyle name="20% - Accent4 2" xfId="98"/>
    <cellStyle name="20% - Accent4_46EE.2011(v1.0)" xfId="99"/>
    <cellStyle name="20% - Accent5" xfId="100"/>
    <cellStyle name="20% - Accent5 2" xfId="101"/>
    <cellStyle name="20% - Accent5_46EE.2011(v1.0)" xfId="102"/>
    <cellStyle name="20% - Accent6" xfId="103"/>
    <cellStyle name="20% - Accent6 2" xfId="104"/>
    <cellStyle name="20% - Accent6_46EE.2011(v1.0)" xfId="105"/>
    <cellStyle name="20% - Акцент1 2" xfId="106"/>
    <cellStyle name="20% - Акцент1 2 2" xfId="107"/>
    <cellStyle name="20% - Акцент1 3" xfId="108"/>
    <cellStyle name="20% - Акцент1 3 2" xfId="109"/>
    <cellStyle name="20% - Акцент1 3_46EE.2011(v1.0)" xfId="110"/>
    <cellStyle name="20% - Акцент1 4" xfId="111"/>
    <cellStyle name="20% - Акцент1 4 2" xfId="112"/>
    <cellStyle name="20% - Акцент1 4_46EE.2011(v1.0)" xfId="113"/>
    <cellStyle name="20% - Акцент1 5" xfId="114"/>
    <cellStyle name="20% - Акцент1 5 2" xfId="115"/>
    <cellStyle name="20% - Акцент1 5_46EE.2011(v1.0)" xfId="116"/>
    <cellStyle name="20% - Акцент1 6" xfId="117"/>
    <cellStyle name="20% - Акцент1 6 2" xfId="118"/>
    <cellStyle name="20% - Акцент1 6_46EE.2011(v1.0)" xfId="119"/>
    <cellStyle name="20% - Акцент1 7" xfId="120"/>
    <cellStyle name="20% - Акцент1 7 2" xfId="121"/>
    <cellStyle name="20% - Акцент1 7_46EE.2011(v1.0)" xfId="122"/>
    <cellStyle name="20% - Акцент1 8" xfId="123"/>
    <cellStyle name="20% - Акцент1 8 2" xfId="124"/>
    <cellStyle name="20% - Акцент1 8_46EE.2011(v1.0)" xfId="125"/>
    <cellStyle name="20% - Акцент1 9" xfId="126"/>
    <cellStyle name="20% - Акцент1 9 2" xfId="127"/>
    <cellStyle name="20% - Акцент1 9_46EE.2011(v1.0)" xfId="128"/>
    <cellStyle name="20% - Акцент2 2" xfId="129"/>
    <cellStyle name="20% - Акцент2 2 2" xfId="130"/>
    <cellStyle name="20% - Акцент2 3" xfId="131"/>
    <cellStyle name="20% - Акцент2 3 2" xfId="132"/>
    <cellStyle name="20% - Акцент2 3_46EE.2011(v1.0)" xfId="133"/>
    <cellStyle name="20% - Акцент2 4" xfId="134"/>
    <cellStyle name="20% - Акцент2 4 2" xfId="135"/>
    <cellStyle name="20% - Акцент2 4_46EE.2011(v1.0)" xfId="136"/>
    <cellStyle name="20% - Акцент2 5" xfId="137"/>
    <cellStyle name="20% - Акцент2 5 2" xfId="138"/>
    <cellStyle name="20% - Акцент2 5_46EE.2011(v1.0)" xfId="139"/>
    <cellStyle name="20% - Акцент2 6" xfId="140"/>
    <cellStyle name="20% - Акцент2 6 2" xfId="141"/>
    <cellStyle name="20% - Акцент2 6_46EE.2011(v1.0)" xfId="142"/>
    <cellStyle name="20% - Акцент2 7" xfId="143"/>
    <cellStyle name="20% - Акцент2 7 2" xfId="144"/>
    <cellStyle name="20% - Акцент2 7_46EE.2011(v1.0)" xfId="145"/>
    <cellStyle name="20% - Акцент2 8" xfId="146"/>
    <cellStyle name="20% - Акцент2 8 2" xfId="147"/>
    <cellStyle name="20% - Акцент2 8_46EE.2011(v1.0)" xfId="148"/>
    <cellStyle name="20% - Акцент2 9" xfId="149"/>
    <cellStyle name="20% - Акцент2 9 2" xfId="150"/>
    <cellStyle name="20% - Акцент2 9_46EE.2011(v1.0)" xfId="151"/>
    <cellStyle name="20% - Акцент3 2" xfId="152"/>
    <cellStyle name="20% - Акцент3 2 2" xfId="153"/>
    <cellStyle name="20% - Акцент3 3" xfId="154"/>
    <cellStyle name="20% - Акцент3 3 2" xfId="155"/>
    <cellStyle name="20% - Акцент3 3_46EE.2011(v1.0)" xfId="156"/>
    <cellStyle name="20% - Акцент3 4" xfId="157"/>
    <cellStyle name="20% - Акцент3 4 2" xfId="158"/>
    <cellStyle name="20% - Акцент3 4_46EE.2011(v1.0)" xfId="159"/>
    <cellStyle name="20% - Акцент3 5" xfId="160"/>
    <cellStyle name="20% - Акцент3 5 2" xfId="161"/>
    <cellStyle name="20% - Акцент3 5_46EE.2011(v1.0)" xfId="162"/>
    <cellStyle name="20% - Акцент3 6" xfId="163"/>
    <cellStyle name="20% - Акцент3 6 2" xfId="164"/>
    <cellStyle name="20% - Акцент3 6_46EE.2011(v1.0)" xfId="165"/>
    <cellStyle name="20% - Акцент3 7" xfId="166"/>
    <cellStyle name="20% - Акцент3 7 2" xfId="167"/>
    <cellStyle name="20% - Акцент3 7_46EE.2011(v1.0)" xfId="168"/>
    <cellStyle name="20% - Акцент3 8" xfId="169"/>
    <cellStyle name="20% - Акцент3 8 2" xfId="170"/>
    <cellStyle name="20% - Акцент3 8_46EE.2011(v1.0)" xfId="171"/>
    <cellStyle name="20% - Акцент3 9" xfId="172"/>
    <cellStyle name="20% - Акцент3 9 2" xfId="173"/>
    <cellStyle name="20% - Акцент3 9_46EE.2011(v1.0)" xfId="174"/>
    <cellStyle name="20% - Акцент4 2" xfId="175"/>
    <cellStyle name="20% - Акцент4 2 2" xfId="176"/>
    <cellStyle name="20% - Акцент4 3" xfId="177"/>
    <cellStyle name="20% - Акцент4 3 2" xfId="178"/>
    <cellStyle name="20% - Акцент4 3_46EE.2011(v1.0)" xfId="179"/>
    <cellStyle name="20% - Акцент4 4" xfId="180"/>
    <cellStyle name="20% - Акцент4 4 2" xfId="181"/>
    <cellStyle name="20% - Акцент4 4_46EE.2011(v1.0)" xfId="182"/>
    <cellStyle name="20% - Акцент4 5" xfId="183"/>
    <cellStyle name="20% - Акцент4 5 2" xfId="184"/>
    <cellStyle name="20% - Акцент4 5_46EE.2011(v1.0)" xfId="185"/>
    <cellStyle name="20% - Акцент4 6" xfId="186"/>
    <cellStyle name="20% - Акцент4 6 2" xfId="187"/>
    <cellStyle name="20% - Акцент4 6_46EE.2011(v1.0)" xfId="188"/>
    <cellStyle name="20% - Акцент4 7" xfId="189"/>
    <cellStyle name="20% - Акцент4 7 2" xfId="190"/>
    <cellStyle name="20% - Акцент4 7_46EE.2011(v1.0)" xfId="191"/>
    <cellStyle name="20% - Акцент4 8" xfId="192"/>
    <cellStyle name="20% - Акцент4 8 2" xfId="193"/>
    <cellStyle name="20% - Акцент4 8_46EE.2011(v1.0)" xfId="194"/>
    <cellStyle name="20% - Акцент4 9" xfId="195"/>
    <cellStyle name="20% - Акцент4 9 2" xfId="196"/>
    <cellStyle name="20% - Акцент4 9_46EE.2011(v1.0)" xfId="197"/>
    <cellStyle name="20% - Акцент5 2" xfId="198"/>
    <cellStyle name="20% - Акцент5 2 2" xfId="199"/>
    <cellStyle name="20% - Акцент5 3" xfId="200"/>
    <cellStyle name="20% - Акцент5 3 2" xfId="201"/>
    <cellStyle name="20% - Акцент5 3_46EE.2011(v1.0)" xfId="202"/>
    <cellStyle name="20% - Акцент5 4" xfId="203"/>
    <cellStyle name="20% - Акцент5 4 2" xfId="204"/>
    <cellStyle name="20% - Акцент5 4_46EE.2011(v1.0)" xfId="205"/>
    <cellStyle name="20% - Акцент5 5" xfId="206"/>
    <cellStyle name="20% - Акцент5 5 2" xfId="207"/>
    <cellStyle name="20% - Акцент5 5_46EE.2011(v1.0)" xfId="208"/>
    <cellStyle name="20% - Акцент5 6" xfId="209"/>
    <cellStyle name="20% - Акцент5 6 2" xfId="210"/>
    <cellStyle name="20% - Акцент5 6_46EE.2011(v1.0)" xfId="211"/>
    <cellStyle name="20% - Акцент5 7" xfId="212"/>
    <cellStyle name="20% - Акцент5 7 2" xfId="213"/>
    <cellStyle name="20% - Акцент5 7_46EE.2011(v1.0)" xfId="214"/>
    <cellStyle name="20% - Акцент5 8" xfId="215"/>
    <cellStyle name="20% - Акцент5 8 2" xfId="216"/>
    <cellStyle name="20% - Акцент5 8_46EE.2011(v1.0)" xfId="217"/>
    <cellStyle name="20% - Акцент5 9" xfId="218"/>
    <cellStyle name="20% - Акцент5 9 2" xfId="219"/>
    <cellStyle name="20% - Акцент5 9_46EE.2011(v1.0)" xfId="220"/>
    <cellStyle name="20% - Акцент6 2" xfId="221"/>
    <cellStyle name="20% - Акцент6 2 2" xfId="222"/>
    <cellStyle name="20% - Акцент6 3" xfId="223"/>
    <cellStyle name="20% - Акцент6 3 2" xfId="224"/>
    <cellStyle name="20% - Акцент6 3_46EE.2011(v1.0)" xfId="225"/>
    <cellStyle name="20% - Акцент6 4" xfId="226"/>
    <cellStyle name="20% - Акцент6 4 2" xfId="227"/>
    <cellStyle name="20% - Акцент6 4_46EE.2011(v1.0)" xfId="228"/>
    <cellStyle name="20% - Акцент6 5" xfId="229"/>
    <cellStyle name="20% - Акцент6 5 2" xfId="230"/>
    <cellStyle name="20% - Акцент6 5_46EE.2011(v1.0)" xfId="231"/>
    <cellStyle name="20% - Акцент6 6" xfId="232"/>
    <cellStyle name="20% - Акцент6 6 2" xfId="233"/>
    <cellStyle name="20% - Акцент6 6_46EE.2011(v1.0)" xfId="234"/>
    <cellStyle name="20% - Акцент6 7" xfId="235"/>
    <cellStyle name="20% - Акцент6 7 2" xfId="236"/>
    <cellStyle name="20% - Акцент6 7_46EE.2011(v1.0)" xfId="237"/>
    <cellStyle name="20% - Акцент6 8" xfId="238"/>
    <cellStyle name="20% - Акцент6 8 2" xfId="239"/>
    <cellStyle name="20% - Акцент6 8_46EE.2011(v1.0)" xfId="240"/>
    <cellStyle name="20% - Акцент6 9" xfId="241"/>
    <cellStyle name="20% - Акцент6 9 2" xfId="242"/>
    <cellStyle name="20% - Акцент6 9_46EE.2011(v1.0)" xfId="243"/>
    <cellStyle name="40% - Accent1" xfId="244"/>
    <cellStyle name="40% - Accent1 2" xfId="245"/>
    <cellStyle name="40% - Accent1_46EE.2011(v1.0)" xfId="246"/>
    <cellStyle name="40% - Accent2" xfId="247"/>
    <cellStyle name="40% - Accent2 2" xfId="248"/>
    <cellStyle name="40% - Accent2_46EE.2011(v1.0)" xfId="249"/>
    <cellStyle name="40% - Accent3" xfId="250"/>
    <cellStyle name="40% - Accent3 2" xfId="251"/>
    <cellStyle name="40% - Accent3_46EE.2011(v1.0)" xfId="252"/>
    <cellStyle name="40% - Accent4" xfId="253"/>
    <cellStyle name="40% - Accent4 2" xfId="254"/>
    <cellStyle name="40% - Accent4_46EE.2011(v1.0)" xfId="255"/>
    <cellStyle name="40% - Accent5" xfId="256"/>
    <cellStyle name="40% - Accent5 2" xfId="257"/>
    <cellStyle name="40% - Accent5_46EE.2011(v1.0)" xfId="258"/>
    <cellStyle name="40% - Accent6" xfId="259"/>
    <cellStyle name="40% - Accent6 2" xfId="260"/>
    <cellStyle name="40% - Accent6_46EE.2011(v1.0)" xfId="261"/>
    <cellStyle name="40% - Акцент1 2" xfId="262"/>
    <cellStyle name="40% - Акцент1 2 2" xfId="263"/>
    <cellStyle name="40% - Акцент1 3" xfId="264"/>
    <cellStyle name="40% - Акцент1 3 2" xfId="265"/>
    <cellStyle name="40% - Акцент1 3_46EE.2011(v1.0)" xfId="266"/>
    <cellStyle name="40% - Акцент1 4" xfId="267"/>
    <cellStyle name="40% - Акцент1 4 2" xfId="268"/>
    <cellStyle name="40% - Акцент1 4_46EE.2011(v1.0)" xfId="269"/>
    <cellStyle name="40% - Акцент1 5" xfId="270"/>
    <cellStyle name="40% - Акцент1 5 2" xfId="271"/>
    <cellStyle name="40% - Акцент1 5_46EE.2011(v1.0)" xfId="272"/>
    <cellStyle name="40% - Акцент1 6" xfId="273"/>
    <cellStyle name="40% - Акцент1 6 2" xfId="274"/>
    <cellStyle name="40% - Акцент1 6_46EE.2011(v1.0)" xfId="275"/>
    <cellStyle name="40% - Акцент1 7" xfId="276"/>
    <cellStyle name="40% - Акцент1 7 2" xfId="277"/>
    <cellStyle name="40% - Акцент1 7_46EE.2011(v1.0)" xfId="278"/>
    <cellStyle name="40% - Акцент1 8" xfId="279"/>
    <cellStyle name="40% - Акцент1 8 2" xfId="280"/>
    <cellStyle name="40% - Акцент1 8_46EE.2011(v1.0)" xfId="281"/>
    <cellStyle name="40% - Акцент1 9" xfId="282"/>
    <cellStyle name="40% - Акцент1 9 2" xfId="283"/>
    <cellStyle name="40% - Акцент1 9_46EE.2011(v1.0)" xfId="284"/>
    <cellStyle name="40% - Акцент2 2" xfId="285"/>
    <cellStyle name="40% - Акцент2 2 2" xfId="286"/>
    <cellStyle name="40% - Акцент2 3" xfId="287"/>
    <cellStyle name="40% - Акцент2 3 2" xfId="288"/>
    <cellStyle name="40% - Акцент2 3_46EE.2011(v1.0)" xfId="289"/>
    <cellStyle name="40% - Акцент2 4" xfId="290"/>
    <cellStyle name="40% - Акцент2 4 2" xfId="291"/>
    <cellStyle name="40% - Акцент2 4_46EE.2011(v1.0)" xfId="292"/>
    <cellStyle name="40% - Акцент2 5" xfId="293"/>
    <cellStyle name="40% - Акцент2 5 2" xfId="294"/>
    <cellStyle name="40% - Акцент2 5_46EE.2011(v1.0)" xfId="295"/>
    <cellStyle name="40% - Акцент2 6" xfId="296"/>
    <cellStyle name="40% - Акцент2 6 2" xfId="297"/>
    <cellStyle name="40% - Акцент2 6_46EE.2011(v1.0)" xfId="298"/>
    <cellStyle name="40% - Акцент2 7" xfId="299"/>
    <cellStyle name="40% - Акцент2 7 2" xfId="300"/>
    <cellStyle name="40% - Акцент2 7_46EE.2011(v1.0)" xfId="301"/>
    <cellStyle name="40% - Акцент2 8" xfId="302"/>
    <cellStyle name="40% - Акцент2 8 2" xfId="303"/>
    <cellStyle name="40% - Акцент2 8_46EE.2011(v1.0)" xfId="304"/>
    <cellStyle name="40% - Акцент2 9" xfId="305"/>
    <cellStyle name="40% - Акцент2 9 2" xfId="306"/>
    <cellStyle name="40% - Акцент2 9_46EE.2011(v1.0)" xfId="307"/>
    <cellStyle name="40% - Акцент3 2" xfId="308"/>
    <cellStyle name="40% - Акцент3 2 2" xfId="309"/>
    <cellStyle name="40% - Акцент3 3" xfId="310"/>
    <cellStyle name="40% - Акцент3 3 2" xfId="311"/>
    <cellStyle name="40% - Акцент3 3_46EE.2011(v1.0)" xfId="312"/>
    <cellStyle name="40% - Акцент3 4" xfId="313"/>
    <cellStyle name="40% - Акцент3 4 2" xfId="314"/>
    <cellStyle name="40% - Акцент3 4_46EE.2011(v1.0)" xfId="315"/>
    <cellStyle name="40% - Акцент3 5" xfId="316"/>
    <cellStyle name="40% - Акцент3 5 2" xfId="317"/>
    <cellStyle name="40% - Акцент3 5_46EE.2011(v1.0)" xfId="318"/>
    <cellStyle name="40% - Акцент3 6" xfId="319"/>
    <cellStyle name="40% - Акцент3 6 2" xfId="320"/>
    <cellStyle name="40% - Акцент3 6_46EE.2011(v1.0)" xfId="321"/>
    <cellStyle name="40% - Акцент3 7" xfId="322"/>
    <cellStyle name="40% - Акцент3 7 2" xfId="323"/>
    <cellStyle name="40% - Акцент3 7_46EE.2011(v1.0)" xfId="324"/>
    <cellStyle name="40% - Акцент3 8" xfId="325"/>
    <cellStyle name="40% - Акцент3 8 2" xfId="326"/>
    <cellStyle name="40% - Акцент3 8_46EE.2011(v1.0)" xfId="327"/>
    <cellStyle name="40% - Акцент3 9" xfId="328"/>
    <cellStyle name="40% - Акцент3 9 2" xfId="329"/>
    <cellStyle name="40% - Акцент3 9_46EE.2011(v1.0)" xfId="330"/>
    <cellStyle name="40% - Акцент4 2" xfId="331"/>
    <cellStyle name="40% - Акцент4 2 2" xfId="332"/>
    <cellStyle name="40% - Акцент4 3" xfId="333"/>
    <cellStyle name="40% - Акцент4 3 2" xfId="334"/>
    <cellStyle name="40% - Акцент4 3_46EE.2011(v1.0)" xfId="335"/>
    <cellStyle name="40% - Акцент4 4" xfId="336"/>
    <cellStyle name="40% - Акцент4 4 2" xfId="337"/>
    <cellStyle name="40% - Акцент4 4_46EE.2011(v1.0)" xfId="338"/>
    <cellStyle name="40% - Акцент4 5" xfId="339"/>
    <cellStyle name="40% - Акцент4 5 2" xfId="340"/>
    <cellStyle name="40% - Акцент4 5_46EE.2011(v1.0)" xfId="341"/>
    <cellStyle name="40% - Акцент4 6" xfId="342"/>
    <cellStyle name="40% - Акцент4 6 2" xfId="343"/>
    <cellStyle name="40% - Акцент4 6_46EE.2011(v1.0)" xfId="344"/>
    <cellStyle name="40% - Акцент4 7" xfId="345"/>
    <cellStyle name="40% - Акцент4 7 2" xfId="346"/>
    <cellStyle name="40% - Акцент4 7_46EE.2011(v1.0)" xfId="347"/>
    <cellStyle name="40% - Акцент4 8" xfId="348"/>
    <cellStyle name="40% - Акцент4 8 2" xfId="349"/>
    <cellStyle name="40% - Акцент4 8_46EE.2011(v1.0)" xfId="350"/>
    <cellStyle name="40% - Акцент4 9" xfId="351"/>
    <cellStyle name="40% - Акцент4 9 2" xfId="352"/>
    <cellStyle name="40% - Акцент4 9_46EE.2011(v1.0)" xfId="353"/>
    <cellStyle name="40% - Акцент5 2" xfId="354"/>
    <cellStyle name="40% - Акцент5 2 2" xfId="355"/>
    <cellStyle name="40% - Акцент5 3" xfId="356"/>
    <cellStyle name="40% - Акцент5 3 2" xfId="357"/>
    <cellStyle name="40% - Акцент5 3_46EE.2011(v1.0)" xfId="358"/>
    <cellStyle name="40% - Акцент5 4" xfId="359"/>
    <cellStyle name="40% - Акцент5 4 2" xfId="360"/>
    <cellStyle name="40% - Акцент5 4_46EE.2011(v1.0)" xfId="361"/>
    <cellStyle name="40% - Акцент5 5" xfId="362"/>
    <cellStyle name="40% - Акцент5 5 2" xfId="363"/>
    <cellStyle name="40% - Акцент5 5_46EE.2011(v1.0)" xfId="364"/>
    <cellStyle name="40% - Акцент5 6" xfId="365"/>
    <cellStyle name="40% - Акцент5 6 2" xfId="366"/>
    <cellStyle name="40% - Акцент5 6_46EE.2011(v1.0)" xfId="367"/>
    <cellStyle name="40% - Акцент5 7" xfId="368"/>
    <cellStyle name="40% - Акцент5 7 2" xfId="369"/>
    <cellStyle name="40% - Акцент5 7_46EE.2011(v1.0)" xfId="370"/>
    <cellStyle name="40% - Акцент5 8" xfId="371"/>
    <cellStyle name="40% - Акцент5 8 2" xfId="372"/>
    <cellStyle name="40% - Акцент5 8_46EE.2011(v1.0)" xfId="373"/>
    <cellStyle name="40% - Акцент5 9" xfId="374"/>
    <cellStyle name="40% - Акцент5 9 2" xfId="375"/>
    <cellStyle name="40% - Акцент5 9_46EE.2011(v1.0)" xfId="376"/>
    <cellStyle name="40% - Акцент6 2" xfId="377"/>
    <cellStyle name="40% - Акцент6 2 2" xfId="378"/>
    <cellStyle name="40% - Акцент6 3" xfId="379"/>
    <cellStyle name="40% - Акцент6 3 2" xfId="380"/>
    <cellStyle name="40% - Акцент6 3_46EE.2011(v1.0)" xfId="381"/>
    <cellStyle name="40% - Акцент6 4" xfId="382"/>
    <cellStyle name="40% - Акцент6 4 2" xfId="383"/>
    <cellStyle name="40% - Акцент6 4_46EE.2011(v1.0)" xfId="384"/>
    <cellStyle name="40% - Акцент6 5" xfId="385"/>
    <cellStyle name="40% - Акцент6 5 2" xfId="386"/>
    <cellStyle name="40% - Акцент6 5_46EE.2011(v1.0)" xfId="387"/>
    <cellStyle name="40% - Акцент6 6" xfId="388"/>
    <cellStyle name="40% - Акцент6 6 2" xfId="389"/>
    <cellStyle name="40% - Акцент6 6_46EE.2011(v1.0)" xfId="390"/>
    <cellStyle name="40% - Акцент6 7" xfId="391"/>
    <cellStyle name="40% - Акцент6 7 2" xfId="392"/>
    <cellStyle name="40% - Акцент6 7_46EE.2011(v1.0)" xfId="393"/>
    <cellStyle name="40% - Акцент6 8" xfId="394"/>
    <cellStyle name="40% - Акцент6 8 2" xfId="395"/>
    <cellStyle name="40% - Акцент6 8_46EE.2011(v1.0)" xfId="396"/>
    <cellStyle name="40% - Акцент6 9" xfId="397"/>
    <cellStyle name="40% - Акцент6 9 2" xfId="398"/>
    <cellStyle name="40% - Акцент6 9_46EE.2011(v1.0)" xfId="399"/>
    <cellStyle name="60% - Accent1" xfId="400"/>
    <cellStyle name="60% - Accent2" xfId="401"/>
    <cellStyle name="60% - Accent3" xfId="402"/>
    <cellStyle name="60% - Accent4" xfId="403"/>
    <cellStyle name="60% - Accent5" xfId="404"/>
    <cellStyle name="60% - Accent6" xfId="405"/>
    <cellStyle name="60% - Акцент1 2" xfId="406"/>
    <cellStyle name="60% - Акцент1 2 2" xfId="407"/>
    <cellStyle name="60% - Акцент1 3" xfId="408"/>
    <cellStyle name="60% - Акцент1 3 2" xfId="409"/>
    <cellStyle name="60% - Акцент1 4" xfId="410"/>
    <cellStyle name="60% - Акцент1 4 2" xfId="411"/>
    <cellStyle name="60% - Акцент1 5" xfId="412"/>
    <cellStyle name="60% - Акцент1 5 2" xfId="413"/>
    <cellStyle name="60% - Акцент1 6" xfId="414"/>
    <cellStyle name="60% - Акцент1 6 2" xfId="415"/>
    <cellStyle name="60% - Акцент1 7" xfId="416"/>
    <cellStyle name="60% - Акцент1 7 2" xfId="417"/>
    <cellStyle name="60% - Акцент1 8" xfId="418"/>
    <cellStyle name="60% - Акцент1 8 2" xfId="419"/>
    <cellStyle name="60% - Акцент1 9" xfId="420"/>
    <cellStyle name="60% - Акцент1 9 2" xfId="421"/>
    <cellStyle name="60% - Акцент2 2" xfId="422"/>
    <cellStyle name="60% - Акцент2 2 2" xfId="423"/>
    <cellStyle name="60% - Акцент2 3" xfId="424"/>
    <cellStyle name="60% - Акцент2 3 2" xfId="425"/>
    <cellStyle name="60% - Акцент2 4" xfId="426"/>
    <cellStyle name="60% - Акцент2 4 2" xfId="427"/>
    <cellStyle name="60% - Акцент2 5" xfId="428"/>
    <cellStyle name="60% - Акцент2 5 2" xfId="429"/>
    <cellStyle name="60% - Акцент2 6" xfId="430"/>
    <cellStyle name="60% - Акцент2 6 2" xfId="431"/>
    <cellStyle name="60% - Акцент2 7" xfId="432"/>
    <cellStyle name="60% - Акцент2 7 2" xfId="433"/>
    <cellStyle name="60% - Акцент2 8" xfId="434"/>
    <cellStyle name="60% - Акцент2 8 2" xfId="435"/>
    <cellStyle name="60% - Акцент2 9" xfId="436"/>
    <cellStyle name="60% - Акцент2 9 2" xfId="437"/>
    <cellStyle name="60% - Акцент3 2" xfId="438"/>
    <cellStyle name="60% - Акцент3 2 2" xfId="439"/>
    <cellStyle name="60% - Акцент3 3" xfId="440"/>
    <cellStyle name="60% - Акцент3 3 2" xfId="441"/>
    <cellStyle name="60% - Акцент3 4" xfId="442"/>
    <cellStyle name="60% - Акцент3 4 2" xfId="443"/>
    <cellStyle name="60% - Акцент3 5" xfId="444"/>
    <cellStyle name="60% - Акцент3 5 2" xfId="445"/>
    <cellStyle name="60% - Акцент3 6" xfId="446"/>
    <cellStyle name="60% - Акцент3 6 2" xfId="447"/>
    <cellStyle name="60% - Акцент3 7" xfId="448"/>
    <cellStyle name="60% - Акцент3 7 2" xfId="449"/>
    <cellStyle name="60% - Акцент3 8" xfId="450"/>
    <cellStyle name="60% - Акцент3 8 2" xfId="451"/>
    <cellStyle name="60% - Акцент3 9" xfId="452"/>
    <cellStyle name="60% - Акцент3 9 2" xfId="453"/>
    <cellStyle name="60% - Акцент4 2" xfId="454"/>
    <cellStyle name="60% - Акцент4 2 2" xfId="455"/>
    <cellStyle name="60% - Акцент4 3" xfId="456"/>
    <cellStyle name="60% - Акцент4 3 2" xfId="457"/>
    <cellStyle name="60% - Акцент4 4" xfId="458"/>
    <cellStyle name="60% - Акцент4 4 2" xfId="459"/>
    <cellStyle name="60% - Акцент4 5" xfId="460"/>
    <cellStyle name="60% - Акцент4 5 2" xfId="461"/>
    <cellStyle name="60% - Акцент4 6" xfId="462"/>
    <cellStyle name="60% - Акцент4 6 2" xfId="463"/>
    <cellStyle name="60% - Акцент4 7" xfId="464"/>
    <cellStyle name="60% - Акцент4 7 2" xfId="465"/>
    <cellStyle name="60% - Акцент4 8" xfId="466"/>
    <cellStyle name="60% - Акцент4 8 2" xfId="467"/>
    <cellStyle name="60% - Акцент4 9" xfId="468"/>
    <cellStyle name="60% - Акцент4 9 2" xfId="469"/>
    <cellStyle name="60% - Акцент5 2" xfId="470"/>
    <cellStyle name="60% - Акцент5 2 2" xfId="471"/>
    <cellStyle name="60% - Акцент5 3" xfId="472"/>
    <cellStyle name="60% - Акцент5 3 2" xfId="473"/>
    <cellStyle name="60% - Акцент5 4" xfId="474"/>
    <cellStyle name="60% - Акцент5 4 2" xfId="475"/>
    <cellStyle name="60% - Акцент5 5" xfId="476"/>
    <cellStyle name="60% - Акцент5 5 2" xfId="477"/>
    <cellStyle name="60% - Акцент5 6" xfId="478"/>
    <cellStyle name="60% - Акцент5 6 2" xfId="479"/>
    <cellStyle name="60% - Акцент5 7" xfId="480"/>
    <cellStyle name="60% - Акцент5 7 2" xfId="481"/>
    <cellStyle name="60% - Акцент5 8" xfId="482"/>
    <cellStyle name="60% - Акцент5 8 2" xfId="483"/>
    <cellStyle name="60% - Акцент5 9" xfId="484"/>
    <cellStyle name="60% - Акцент5 9 2" xfId="485"/>
    <cellStyle name="60% - Акцент6 2" xfId="486"/>
    <cellStyle name="60% - Акцент6 2 2" xfId="487"/>
    <cellStyle name="60% - Акцент6 3" xfId="488"/>
    <cellStyle name="60% - Акцент6 3 2" xfId="489"/>
    <cellStyle name="60% - Акцент6 4" xfId="490"/>
    <cellStyle name="60% - Акцент6 4 2" xfId="491"/>
    <cellStyle name="60% - Акцент6 5" xfId="492"/>
    <cellStyle name="60% - Акцент6 5 2" xfId="493"/>
    <cellStyle name="60% - Акцент6 6" xfId="494"/>
    <cellStyle name="60% - Акцент6 6 2" xfId="495"/>
    <cellStyle name="60% - Акцент6 7" xfId="496"/>
    <cellStyle name="60% - Акцент6 7 2" xfId="497"/>
    <cellStyle name="60% - Акцент6 8" xfId="498"/>
    <cellStyle name="60% - Акцент6 8 2" xfId="499"/>
    <cellStyle name="60% - Акцент6 9" xfId="500"/>
    <cellStyle name="60% - Акцент6 9 2" xfId="501"/>
    <cellStyle name="Accent1" xfId="502"/>
    <cellStyle name="Accent2" xfId="503"/>
    <cellStyle name="Accent3" xfId="504"/>
    <cellStyle name="Accent4" xfId="505"/>
    <cellStyle name="Accent5" xfId="506"/>
    <cellStyle name="Accent6" xfId="507"/>
    <cellStyle name="Ăčďĺđńńűëęŕ" xfId="508"/>
    <cellStyle name="Áĺççŕůčňíűé" xfId="509"/>
    <cellStyle name="Äĺíĺćíűé [0]_(ňŕá 3č)" xfId="510"/>
    <cellStyle name="Äĺíĺćíűé_(ňŕá 3č)" xfId="511"/>
    <cellStyle name="Bad" xfId="512"/>
    <cellStyle name="Calculation" xfId="513"/>
    <cellStyle name="Check Cell" xfId="514"/>
    <cellStyle name="Comma [0]_irl tel sep5" xfId="515"/>
    <cellStyle name="Comma_irl tel sep5" xfId="516"/>
    <cellStyle name="Comma0" xfId="517"/>
    <cellStyle name="Çŕůčňíűé" xfId="518"/>
    <cellStyle name="Currency [0]" xfId="519"/>
    <cellStyle name="Currency [0] 2" xfId="520"/>
    <cellStyle name="Currency [0] 2 2" xfId="521"/>
    <cellStyle name="Currency [0] 2 3" xfId="522"/>
    <cellStyle name="Currency [0] 2 4" xfId="523"/>
    <cellStyle name="Currency [0] 2 5" xfId="524"/>
    <cellStyle name="Currency [0] 2 6" xfId="525"/>
    <cellStyle name="Currency [0] 2 7" xfId="526"/>
    <cellStyle name="Currency [0] 2 8" xfId="527"/>
    <cellStyle name="Currency [0] 3" xfId="528"/>
    <cellStyle name="Currency [0] 3 2" xfId="529"/>
    <cellStyle name="Currency [0] 3 3" xfId="530"/>
    <cellStyle name="Currency [0] 3 4" xfId="531"/>
    <cellStyle name="Currency [0] 3 5" xfId="532"/>
    <cellStyle name="Currency [0] 3 6" xfId="533"/>
    <cellStyle name="Currency [0] 3 7" xfId="534"/>
    <cellStyle name="Currency [0] 3 8" xfId="535"/>
    <cellStyle name="Currency [0] 4" xfId="536"/>
    <cellStyle name="Currency [0] 4 2" xfId="537"/>
    <cellStyle name="Currency [0] 4 3" xfId="538"/>
    <cellStyle name="Currency [0] 4 4" xfId="539"/>
    <cellStyle name="Currency [0] 4 5" xfId="540"/>
    <cellStyle name="Currency [0] 4 6" xfId="541"/>
    <cellStyle name="Currency [0] 4 7" xfId="542"/>
    <cellStyle name="Currency [0] 4 8" xfId="543"/>
    <cellStyle name="Currency [0] 5" xfId="544"/>
    <cellStyle name="Currency [0] 5 2" xfId="545"/>
    <cellStyle name="Currency [0] 5 3" xfId="546"/>
    <cellStyle name="Currency [0] 5 4" xfId="547"/>
    <cellStyle name="Currency [0] 5 5" xfId="548"/>
    <cellStyle name="Currency [0] 5 6" xfId="549"/>
    <cellStyle name="Currency [0] 5 7" xfId="550"/>
    <cellStyle name="Currency [0] 5 8" xfId="551"/>
    <cellStyle name="Currency [0] 6" xfId="552"/>
    <cellStyle name="Currency [0] 6 2" xfId="553"/>
    <cellStyle name="Currency [0] 7" xfId="554"/>
    <cellStyle name="Currency [0] 7 2" xfId="555"/>
    <cellStyle name="Currency [0] 8" xfId="556"/>
    <cellStyle name="Currency [0] 8 2" xfId="557"/>
    <cellStyle name="Currency_irl tel sep5" xfId="558"/>
    <cellStyle name="Currency0" xfId="559"/>
    <cellStyle name="Date" xfId="560"/>
    <cellStyle name="Dates" xfId="561"/>
    <cellStyle name="E-mail" xfId="562"/>
    <cellStyle name="Euro" xfId="563"/>
    <cellStyle name="Explanatory Text" xfId="564"/>
    <cellStyle name="F2" xfId="565"/>
    <cellStyle name="F3" xfId="566"/>
    <cellStyle name="F4" xfId="567"/>
    <cellStyle name="F5" xfId="568"/>
    <cellStyle name="F6" xfId="569"/>
    <cellStyle name="F7" xfId="570"/>
    <cellStyle name="F8" xfId="571"/>
    <cellStyle name="Fixed" xfId="572"/>
    <cellStyle name="Good" xfId="573"/>
    <cellStyle name="Heading" xfId="574"/>
    <cellStyle name="Heading 1" xfId="575"/>
    <cellStyle name="Heading 2" xfId="576"/>
    <cellStyle name="Heading 3" xfId="577"/>
    <cellStyle name="Heading 4" xfId="578"/>
    <cellStyle name="Heading2" xfId="579"/>
    <cellStyle name="Îáű÷íűé__FES" xfId="580"/>
    <cellStyle name="Îňęđűâŕâřŕ˙ń˙ ăčďĺđńńűëęŕ" xfId="581"/>
    <cellStyle name="Input" xfId="582"/>
    <cellStyle name="Inputs" xfId="583"/>
    <cellStyle name="Inputs (const)" xfId="584"/>
    <cellStyle name="Inputs Co" xfId="585"/>
    <cellStyle name="Inputs_46EE.2011(v1.0)" xfId="586"/>
    <cellStyle name="Linked Cell" xfId="587"/>
    <cellStyle name="Neutral" xfId="588"/>
    <cellStyle name="normal" xfId="589"/>
    <cellStyle name="Normal 2" xfId="590"/>
    <cellStyle name="normal 3" xfId="591"/>
    <cellStyle name="normal 4" xfId="592"/>
    <cellStyle name="normal 5" xfId="593"/>
    <cellStyle name="normal 6" xfId="594"/>
    <cellStyle name="normal 7" xfId="595"/>
    <cellStyle name="normal 8" xfId="596"/>
    <cellStyle name="normal 9" xfId="597"/>
    <cellStyle name="normal_1" xfId="598"/>
    <cellStyle name="Normal1" xfId="599"/>
    <cellStyle name="normбlnм_laroux" xfId="600"/>
    <cellStyle name="Note" xfId="601"/>
    <cellStyle name="Ôčíŕíńîâűé [0]_(ňŕá 3č)" xfId="602"/>
    <cellStyle name="Ôčíŕíńîâűé_(ňŕá 3č)" xfId="603"/>
    <cellStyle name="Output" xfId="604"/>
    <cellStyle name="Price_Body" xfId="605"/>
    <cellStyle name="SAPBEXaggData" xfId="606"/>
    <cellStyle name="SAPBEXaggDataEmph" xfId="607"/>
    <cellStyle name="SAPBEXaggItem" xfId="608"/>
    <cellStyle name="SAPBEXaggItemX" xfId="609"/>
    <cellStyle name="SAPBEXchaText" xfId="610"/>
    <cellStyle name="SAPBEXexcBad7" xfId="611"/>
    <cellStyle name="SAPBEXexcBad8" xfId="612"/>
    <cellStyle name="SAPBEXexcBad9" xfId="613"/>
    <cellStyle name="SAPBEXexcCritical4" xfId="614"/>
    <cellStyle name="SAPBEXexcCritical5" xfId="615"/>
    <cellStyle name="SAPBEXexcCritical6" xfId="616"/>
    <cellStyle name="SAPBEXexcGood1" xfId="617"/>
    <cellStyle name="SAPBEXexcGood2" xfId="618"/>
    <cellStyle name="SAPBEXexcGood3" xfId="619"/>
    <cellStyle name="SAPBEXfilterDrill" xfId="620"/>
    <cellStyle name="SAPBEXfilterItem" xfId="621"/>
    <cellStyle name="SAPBEXfilterText" xfId="622"/>
    <cellStyle name="SAPBEXformats" xfId="623"/>
    <cellStyle name="SAPBEXheaderItem" xfId="624"/>
    <cellStyle name="SAPBEXheaderText" xfId="625"/>
    <cellStyle name="SAPBEXHLevel0" xfId="626"/>
    <cellStyle name="SAPBEXHLevel0X" xfId="627"/>
    <cellStyle name="SAPBEXHLevel1" xfId="628"/>
    <cellStyle name="SAPBEXHLevel1X" xfId="629"/>
    <cellStyle name="SAPBEXHLevel2" xfId="630"/>
    <cellStyle name="SAPBEXHLevel2X" xfId="631"/>
    <cellStyle name="SAPBEXHLevel3" xfId="632"/>
    <cellStyle name="SAPBEXHLevel3X" xfId="633"/>
    <cellStyle name="SAPBEXinputData" xfId="634"/>
    <cellStyle name="SAPBEXresData" xfId="635"/>
    <cellStyle name="SAPBEXresDataEmph" xfId="636"/>
    <cellStyle name="SAPBEXresItem" xfId="637"/>
    <cellStyle name="SAPBEXresItemX" xfId="638"/>
    <cellStyle name="SAPBEXstdData" xfId="639"/>
    <cellStyle name="SAPBEXstdDataEmph" xfId="640"/>
    <cellStyle name="SAPBEXstdItem" xfId="641"/>
    <cellStyle name="SAPBEXstdItemX" xfId="642"/>
    <cellStyle name="SAPBEXtitle" xfId="643"/>
    <cellStyle name="SAPBEXundefined" xfId="644"/>
    <cellStyle name="Style 1" xfId="645"/>
    <cellStyle name="Table Heading" xfId="646"/>
    <cellStyle name="Title" xfId="647"/>
    <cellStyle name="Total" xfId="648"/>
    <cellStyle name="Warning Text" xfId="649"/>
    <cellStyle name="Акцент1 2" xfId="650"/>
    <cellStyle name="Акцент1 2 2" xfId="651"/>
    <cellStyle name="Акцент1 3" xfId="652"/>
    <cellStyle name="Акцент1 3 2" xfId="653"/>
    <cellStyle name="Акцент1 4" xfId="654"/>
    <cellStyle name="Акцент1 4 2" xfId="655"/>
    <cellStyle name="Акцент1 5" xfId="656"/>
    <cellStyle name="Акцент1 5 2" xfId="657"/>
    <cellStyle name="Акцент1 6" xfId="658"/>
    <cellStyle name="Акцент1 6 2" xfId="659"/>
    <cellStyle name="Акцент1 7" xfId="660"/>
    <cellStyle name="Акцент1 7 2" xfId="661"/>
    <cellStyle name="Акцент1 8" xfId="662"/>
    <cellStyle name="Акцент1 8 2" xfId="663"/>
    <cellStyle name="Акцент1 9" xfId="664"/>
    <cellStyle name="Акцент1 9 2" xfId="665"/>
    <cellStyle name="Акцент2 2" xfId="666"/>
    <cellStyle name="Акцент2 2 2" xfId="667"/>
    <cellStyle name="Акцент2 3" xfId="668"/>
    <cellStyle name="Акцент2 3 2" xfId="669"/>
    <cellStyle name="Акцент2 4" xfId="670"/>
    <cellStyle name="Акцент2 4 2" xfId="671"/>
    <cellStyle name="Акцент2 5" xfId="672"/>
    <cellStyle name="Акцент2 5 2" xfId="673"/>
    <cellStyle name="Акцент2 6" xfId="674"/>
    <cellStyle name="Акцент2 6 2" xfId="675"/>
    <cellStyle name="Акцент2 7" xfId="676"/>
    <cellStyle name="Акцент2 7 2" xfId="677"/>
    <cellStyle name="Акцент2 8" xfId="678"/>
    <cellStyle name="Акцент2 8 2" xfId="679"/>
    <cellStyle name="Акцент2 9" xfId="680"/>
    <cellStyle name="Акцент2 9 2" xfId="681"/>
    <cellStyle name="Акцент3 2" xfId="682"/>
    <cellStyle name="Акцент3 2 2" xfId="683"/>
    <cellStyle name="Акцент3 3" xfId="684"/>
    <cellStyle name="Акцент3 3 2" xfId="685"/>
    <cellStyle name="Акцент3 4" xfId="686"/>
    <cellStyle name="Акцент3 4 2" xfId="687"/>
    <cellStyle name="Акцент3 5" xfId="688"/>
    <cellStyle name="Акцент3 5 2" xfId="689"/>
    <cellStyle name="Акцент3 6" xfId="690"/>
    <cellStyle name="Акцент3 6 2" xfId="691"/>
    <cellStyle name="Акцент3 7" xfId="692"/>
    <cellStyle name="Акцент3 7 2" xfId="693"/>
    <cellStyle name="Акцент3 8" xfId="694"/>
    <cellStyle name="Акцент3 8 2" xfId="695"/>
    <cellStyle name="Акцент3 9" xfId="696"/>
    <cellStyle name="Акцент3 9 2" xfId="697"/>
    <cellStyle name="Акцент4 2" xfId="698"/>
    <cellStyle name="Акцент4 2 2" xfId="699"/>
    <cellStyle name="Акцент4 3" xfId="700"/>
    <cellStyle name="Акцент4 3 2" xfId="701"/>
    <cellStyle name="Акцент4 4" xfId="702"/>
    <cellStyle name="Акцент4 4 2" xfId="703"/>
    <cellStyle name="Акцент4 5" xfId="704"/>
    <cellStyle name="Акцент4 5 2" xfId="705"/>
    <cellStyle name="Акцент4 6" xfId="706"/>
    <cellStyle name="Акцент4 6 2" xfId="707"/>
    <cellStyle name="Акцент4 7" xfId="708"/>
    <cellStyle name="Акцент4 7 2" xfId="709"/>
    <cellStyle name="Акцент4 8" xfId="710"/>
    <cellStyle name="Акцент4 8 2" xfId="711"/>
    <cellStyle name="Акцент4 9" xfId="712"/>
    <cellStyle name="Акцент4 9 2" xfId="713"/>
    <cellStyle name="Акцент5 2" xfId="714"/>
    <cellStyle name="Акцент5 2 2" xfId="715"/>
    <cellStyle name="Акцент5 3" xfId="716"/>
    <cellStyle name="Акцент5 3 2" xfId="717"/>
    <cellStyle name="Акцент5 4" xfId="718"/>
    <cellStyle name="Акцент5 4 2" xfId="719"/>
    <cellStyle name="Акцент5 5" xfId="720"/>
    <cellStyle name="Акцент5 5 2" xfId="721"/>
    <cellStyle name="Акцент5 6" xfId="722"/>
    <cellStyle name="Акцент5 6 2" xfId="723"/>
    <cellStyle name="Акцент5 7" xfId="724"/>
    <cellStyle name="Акцент5 7 2" xfId="725"/>
    <cellStyle name="Акцент5 8" xfId="726"/>
    <cellStyle name="Акцент5 8 2" xfId="727"/>
    <cellStyle name="Акцент5 9" xfId="728"/>
    <cellStyle name="Акцент5 9 2" xfId="729"/>
    <cellStyle name="Акцент6 2" xfId="730"/>
    <cellStyle name="Акцент6 2 2" xfId="731"/>
    <cellStyle name="Акцент6 3" xfId="732"/>
    <cellStyle name="Акцент6 3 2" xfId="733"/>
    <cellStyle name="Акцент6 4" xfId="734"/>
    <cellStyle name="Акцент6 4 2" xfId="735"/>
    <cellStyle name="Акцент6 5" xfId="736"/>
    <cellStyle name="Акцент6 5 2" xfId="737"/>
    <cellStyle name="Акцент6 6" xfId="738"/>
    <cellStyle name="Акцент6 6 2" xfId="739"/>
    <cellStyle name="Акцент6 7" xfId="740"/>
    <cellStyle name="Акцент6 7 2" xfId="741"/>
    <cellStyle name="Акцент6 8" xfId="742"/>
    <cellStyle name="Акцент6 8 2" xfId="743"/>
    <cellStyle name="Акцент6 9" xfId="744"/>
    <cellStyle name="Акцент6 9 2" xfId="745"/>
    <cellStyle name="Беззащитный" xfId="746"/>
    <cellStyle name="Ввод  2" xfId="747"/>
    <cellStyle name="Ввод  2 2" xfId="748"/>
    <cellStyle name="Ввод  3" xfId="749"/>
    <cellStyle name="Ввод  3 2" xfId="750"/>
    <cellStyle name="Ввод  3_46EE.2011(v1.0)" xfId="751"/>
    <cellStyle name="Ввод  4" xfId="752"/>
    <cellStyle name="Ввод  4 2" xfId="753"/>
    <cellStyle name="Ввод  4_46EE.2011(v1.0)" xfId="754"/>
    <cellStyle name="Ввод  5" xfId="755"/>
    <cellStyle name="Ввод  5 2" xfId="756"/>
    <cellStyle name="Ввод  5_46EE.2011(v1.0)" xfId="757"/>
    <cellStyle name="Ввод  6" xfId="758"/>
    <cellStyle name="Ввод  6 2" xfId="759"/>
    <cellStyle name="Ввод  6_46EE.2011(v1.0)" xfId="760"/>
    <cellStyle name="Ввод  7" xfId="761"/>
    <cellStyle name="Ввод  7 2" xfId="762"/>
    <cellStyle name="Ввод  7_46EE.2011(v1.0)" xfId="763"/>
    <cellStyle name="Ввод  8" xfId="764"/>
    <cellStyle name="Ввод  8 2" xfId="765"/>
    <cellStyle name="Ввод  8_46EE.2011(v1.0)" xfId="766"/>
    <cellStyle name="Ввод  9" xfId="767"/>
    <cellStyle name="Ввод  9 2" xfId="768"/>
    <cellStyle name="Ввод  9_46EE.2011(v1.0)" xfId="769"/>
    <cellStyle name="Вывод 2" xfId="770"/>
    <cellStyle name="Вывод 2 2" xfId="771"/>
    <cellStyle name="Вывод 3" xfId="772"/>
    <cellStyle name="Вывод 3 2" xfId="773"/>
    <cellStyle name="Вывод 3_46EE.2011(v1.0)" xfId="774"/>
    <cellStyle name="Вывод 4" xfId="775"/>
    <cellStyle name="Вывод 4 2" xfId="776"/>
    <cellStyle name="Вывод 4_46EE.2011(v1.0)" xfId="777"/>
    <cellStyle name="Вывод 5" xfId="778"/>
    <cellStyle name="Вывод 5 2" xfId="779"/>
    <cellStyle name="Вывод 5_46EE.2011(v1.0)" xfId="780"/>
    <cellStyle name="Вывод 6" xfId="781"/>
    <cellStyle name="Вывод 6 2" xfId="782"/>
    <cellStyle name="Вывод 6_46EE.2011(v1.0)" xfId="783"/>
    <cellStyle name="Вывод 7" xfId="784"/>
    <cellStyle name="Вывод 7 2" xfId="785"/>
    <cellStyle name="Вывод 7_46EE.2011(v1.0)" xfId="786"/>
    <cellStyle name="Вывод 8" xfId="787"/>
    <cellStyle name="Вывод 8 2" xfId="788"/>
    <cellStyle name="Вывод 8_46EE.2011(v1.0)" xfId="789"/>
    <cellStyle name="Вывод 9" xfId="790"/>
    <cellStyle name="Вывод 9 2" xfId="791"/>
    <cellStyle name="Вывод 9_46EE.2011(v1.0)" xfId="792"/>
    <cellStyle name="Вычисление 2" xfId="793"/>
    <cellStyle name="Вычисление 2 2" xfId="794"/>
    <cellStyle name="Вычисление 3" xfId="795"/>
    <cellStyle name="Вычисление 3 2" xfId="796"/>
    <cellStyle name="Вычисление 3_46EE.2011(v1.0)" xfId="797"/>
    <cellStyle name="Вычисление 4" xfId="798"/>
    <cellStyle name="Вычисление 4 2" xfId="799"/>
    <cellStyle name="Вычисление 4_46EE.2011(v1.0)" xfId="800"/>
    <cellStyle name="Вычисление 5" xfId="801"/>
    <cellStyle name="Вычисление 5 2" xfId="802"/>
    <cellStyle name="Вычисление 5_46EE.2011(v1.0)" xfId="803"/>
    <cellStyle name="Вычисление 6" xfId="804"/>
    <cellStyle name="Вычисление 6 2" xfId="805"/>
    <cellStyle name="Вычисление 6_46EE.2011(v1.0)" xfId="806"/>
    <cellStyle name="Вычисление 7" xfId="807"/>
    <cellStyle name="Вычисление 7 2" xfId="808"/>
    <cellStyle name="Вычисление 7_46EE.2011(v1.0)" xfId="809"/>
    <cellStyle name="Вычисление 8" xfId="810"/>
    <cellStyle name="Вычисление 8 2" xfId="811"/>
    <cellStyle name="Вычисление 8_46EE.2011(v1.0)" xfId="812"/>
    <cellStyle name="Вычисление 9" xfId="813"/>
    <cellStyle name="Вычисление 9 2" xfId="814"/>
    <cellStyle name="Вычисление 9_46EE.2011(v1.0)" xfId="815"/>
    <cellStyle name="Гиперссылка 2" xfId="816"/>
    <cellStyle name="Гиперссылка 3" xfId="817"/>
    <cellStyle name="ДАТА" xfId="818"/>
    <cellStyle name="ДАТА 2" xfId="819"/>
    <cellStyle name="ДАТА 3" xfId="820"/>
    <cellStyle name="ДАТА 4" xfId="821"/>
    <cellStyle name="ДАТА 5" xfId="822"/>
    <cellStyle name="ДАТА 6" xfId="823"/>
    <cellStyle name="ДАТА 7" xfId="824"/>
    <cellStyle name="ДАТА 8" xfId="825"/>
    <cellStyle name="ДАТА_1" xfId="826"/>
    <cellStyle name="Денежный 2" xfId="827"/>
    <cellStyle name="Заголовок" xfId="828"/>
    <cellStyle name="Заголовок 1 2" xfId="829"/>
    <cellStyle name="Заголовок 1 2 2" xfId="830"/>
    <cellStyle name="Заголовок 1 3" xfId="831"/>
    <cellStyle name="Заголовок 1 3 2" xfId="832"/>
    <cellStyle name="Заголовок 1 3_46EE.2011(v1.0)" xfId="833"/>
    <cellStyle name="Заголовок 1 4" xfId="834"/>
    <cellStyle name="Заголовок 1 4 2" xfId="835"/>
    <cellStyle name="Заголовок 1 4_46EE.2011(v1.0)" xfId="836"/>
    <cellStyle name="Заголовок 1 5" xfId="837"/>
    <cellStyle name="Заголовок 1 5 2" xfId="838"/>
    <cellStyle name="Заголовок 1 5_46EE.2011(v1.0)" xfId="839"/>
    <cellStyle name="Заголовок 1 6" xfId="840"/>
    <cellStyle name="Заголовок 1 6 2" xfId="841"/>
    <cellStyle name="Заголовок 1 6_46EE.2011(v1.0)" xfId="842"/>
    <cellStyle name="Заголовок 1 7" xfId="843"/>
    <cellStyle name="Заголовок 1 7 2" xfId="844"/>
    <cellStyle name="Заголовок 1 7_46EE.2011(v1.0)" xfId="845"/>
    <cellStyle name="Заголовок 1 8" xfId="846"/>
    <cellStyle name="Заголовок 1 8 2" xfId="847"/>
    <cellStyle name="Заголовок 1 8_46EE.2011(v1.0)" xfId="848"/>
    <cellStyle name="Заголовок 1 9" xfId="849"/>
    <cellStyle name="Заголовок 1 9 2" xfId="850"/>
    <cellStyle name="Заголовок 1 9_46EE.2011(v1.0)" xfId="851"/>
    <cellStyle name="Заголовок 2 2" xfId="852"/>
    <cellStyle name="Заголовок 2 2 2" xfId="853"/>
    <cellStyle name="Заголовок 2 3" xfId="854"/>
    <cellStyle name="Заголовок 2 3 2" xfId="855"/>
    <cellStyle name="Заголовок 2 3_46EE.2011(v1.0)" xfId="856"/>
    <cellStyle name="Заголовок 2 4" xfId="857"/>
    <cellStyle name="Заголовок 2 4 2" xfId="858"/>
    <cellStyle name="Заголовок 2 4_46EE.2011(v1.0)" xfId="859"/>
    <cellStyle name="Заголовок 2 5" xfId="860"/>
    <cellStyle name="Заголовок 2 5 2" xfId="861"/>
    <cellStyle name="Заголовок 2 5_46EE.2011(v1.0)" xfId="862"/>
    <cellStyle name="Заголовок 2 6" xfId="863"/>
    <cellStyle name="Заголовок 2 6 2" xfId="864"/>
    <cellStyle name="Заголовок 2 6_46EE.2011(v1.0)" xfId="865"/>
    <cellStyle name="Заголовок 2 7" xfId="866"/>
    <cellStyle name="Заголовок 2 7 2" xfId="867"/>
    <cellStyle name="Заголовок 2 7_46EE.2011(v1.0)" xfId="868"/>
    <cellStyle name="Заголовок 2 8" xfId="869"/>
    <cellStyle name="Заголовок 2 8 2" xfId="870"/>
    <cellStyle name="Заголовок 2 8_46EE.2011(v1.0)" xfId="871"/>
    <cellStyle name="Заголовок 2 9" xfId="872"/>
    <cellStyle name="Заголовок 2 9 2" xfId="873"/>
    <cellStyle name="Заголовок 2 9_46EE.2011(v1.0)" xfId="874"/>
    <cellStyle name="Заголовок 3 2" xfId="875"/>
    <cellStyle name="Заголовок 3 2 2" xfId="876"/>
    <cellStyle name="Заголовок 3 3" xfId="877"/>
    <cellStyle name="Заголовок 3 3 2" xfId="878"/>
    <cellStyle name="Заголовок 3 3_46EE.2011(v1.0)" xfId="879"/>
    <cellStyle name="Заголовок 3 4" xfId="880"/>
    <cellStyle name="Заголовок 3 4 2" xfId="881"/>
    <cellStyle name="Заголовок 3 4_46EE.2011(v1.0)" xfId="882"/>
    <cellStyle name="Заголовок 3 5" xfId="883"/>
    <cellStyle name="Заголовок 3 5 2" xfId="884"/>
    <cellStyle name="Заголовок 3 5_46EE.2011(v1.0)" xfId="885"/>
    <cellStyle name="Заголовок 3 6" xfId="886"/>
    <cellStyle name="Заголовок 3 6 2" xfId="887"/>
    <cellStyle name="Заголовок 3 6_46EE.2011(v1.0)" xfId="888"/>
    <cellStyle name="Заголовок 3 7" xfId="889"/>
    <cellStyle name="Заголовок 3 7 2" xfId="890"/>
    <cellStyle name="Заголовок 3 7_46EE.2011(v1.0)" xfId="891"/>
    <cellStyle name="Заголовок 3 8" xfId="892"/>
    <cellStyle name="Заголовок 3 8 2" xfId="893"/>
    <cellStyle name="Заголовок 3 8_46EE.2011(v1.0)" xfId="894"/>
    <cellStyle name="Заголовок 3 9" xfId="895"/>
    <cellStyle name="Заголовок 3 9 2" xfId="896"/>
    <cellStyle name="Заголовок 3 9_46EE.2011(v1.0)" xfId="897"/>
    <cellStyle name="Заголовок 4 2" xfId="898"/>
    <cellStyle name="Заголовок 4 2 2" xfId="899"/>
    <cellStyle name="Заголовок 4 3" xfId="900"/>
    <cellStyle name="Заголовок 4 3 2" xfId="901"/>
    <cellStyle name="Заголовок 4 4" xfId="902"/>
    <cellStyle name="Заголовок 4 4 2" xfId="903"/>
    <cellStyle name="Заголовок 4 5" xfId="904"/>
    <cellStyle name="Заголовок 4 5 2" xfId="905"/>
    <cellStyle name="Заголовок 4 6" xfId="906"/>
    <cellStyle name="Заголовок 4 6 2" xfId="907"/>
    <cellStyle name="Заголовок 4 7" xfId="908"/>
    <cellStyle name="Заголовок 4 7 2" xfId="909"/>
    <cellStyle name="Заголовок 4 8" xfId="910"/>
    <cellStyle name="Заголовок 4 8 2" xfId="911"/>
    <cellStyle name="Заголовок 4 9" xfId="912"/>
    <cellStyle name="Заголовок 4 9 2" xfId="913"/>
    <cellStyle name="ЗАГОЛОВОК1" xfId="914"/>
    <cellStyle name="ЗАГОЛОВОК2" xfId="915"/>
    <cellStyle name="ЗаголовокСтолбца" xfId="916"/>
    <cellStyle name="Защитный" xfId="917"/>
    <cellStyle name="Значение" xfId="918"/>
    <cellStyle name="Зоголовок" xfId="919"/>
    <cellStyle name="Итог 2" xfId="920"/>
    <cellStyle name="Итог 2 2" xfId="921"/>
    <cellStyle name="Итог 3" xfId="922"/>
    <cellStyle name="Итог 3 2" xfId="923"/>
    <cellStyle name="Итог 3_46EE.2011(v1.0)" xfId="924"/>
    <cellStyle name="Итог 4" xfId="925"/>
    <cellStyle name="Итог 4 2" xfId="926"/>
    <cellStyle name="Итог 4_46EE.2011(v1.0)" xfId="927"/>
    <cellStyle name="Итог 5" xfId="928"/>
    <cellStyle name="Итог 5 2" xfId="929"/>
    <cellStyle name="Итог 5_46EE.2011(v1.0)" xfId="930"/>
    <cellStyle name="Итог 6" xfId="931"/>
    <cellStyle name="Итог 6 2" xfId="932"/>
    <cellStyle name="Итог 6_46EE.2011(v1.0)" xfId="933"/>
    <cellStyle name="Итог 7" xfId="934"/>
    <cellStyle name="Итог 7 2" xfId="935"/>
    <cellStyle name="Итог 7_46EE.2011(v1.0)" xfId="936"/>
    <cellStyle name="Итог 8" xfId="937"/>
    <cellStyle name="Итог 8 2" xfId="938"/>
    <cellStyle name="Итог 8_46EE.2011(v1.0)" xfId="939"/>
    <cellStyle name="Итог 9" xfId="940"/>
    <cellStyle name="Итог 9 2" xfId="941"/>
    <cellStyle name="Итог 9_46EE.2011(v1.0)" xfId="942"/>
    <cellStyle name="Итого" xfId="943"/>
    <cellStyle name="ИТОГОВЫЙ" xfId="944"/>
    <cellStyle name="ИТОГОВЫЙ 2" xfId="945"/>
    <cellStyle name="ИТОГОВЫЙ 3" xfId="946"/>
    <cellStyle name="ИТОГОВЫЙ 4" xfId="947"/>
    <cellStyle name="ИТОГОВЫЙ 5" xfId="948"/>
    <cellStyle name="ИТОГОВЫЙ 6" xfId="949"/>
    <cellStyle name="ИТОГОВЫЙ 7" xfId="950"/>
    <cellStyle name="ИТОГОВЫЙ 8" xfId="951"/>
    <cellStyle name="ИТОГОВЫЙ_1" xfId="952"/>
    <cellStyle name="Контрольная ячейка 2" xfId="953"/>
    <cellStyle name="Контрольная ячейка 2 2" xfId="954"/>
    <cellStyle name="Контрольная ячейка 3" xfId="955"/>
    <cellStyle name="Контрольная ячейка 3 2" xfId="956"/>
    <cellStyle name="Контрольная ячейка 3_46EE.2011(v1.0)" xfId="957"/>
    <cellStyle name="Контрольная ячейка 4" xfId="958"/>
    <cellStyle name="Контрольная ячейка 4 2" xfId="959"/>
    <cellStyle name="Контрольная ячейка 4_46EE.2011(v1.0)" xfId="960"/>
    <cellStyle name="Контрольная ячейка 5" xfId="961"/>
    <cellStyle name="Контрольная ячейка 5 2" xfId="962"/>
    <cellStyle name="Контрольная ячейка 5_46EE.2011(v1.0)" xfId="963"/>
    <cellStyle name="Контрольная ячейка 6" xfId="964"/>
    <cellStyle name="Контрольная ячейка 6 2" xfId="965"/>
    <cellStyle name="Контрольная ячейка 6_46EE.2011(v1.0)" xfId="966"/>
    <cellStyle name="Контрольная ячейка 7" xfId="967"/>
    <cellStyle name="Контрольная ячейка 7 2" xfId="968"/>
    <cellStyle name="Контрольная ячейка 7_46EE.2011(v1.0)" xfId="969"/>
    <cellStyle name="Контрольная ячейка 8" xfId="970"/>
    <cellStyle name="Контрольная ячейка 8 2" xfId="971"/>
    <cellStyle name="Контрольная ячейка 8_46EE.2011(v1.0)" xfId="972"/>
    <cellStyle name="Контрольная ячейка 9" xfId="973"/>
    <cellStyle name="Контрольная ячейка 9 2" xfId="974"/>
    <cellStyle name="Контрольная ячейка 9_46EE.2011(v1.0)" xfId="975"/>
    <cellStyle name="Мои наименования показателей" xfId="976"/>
    <cellStyle name="Мои наименования показателей 2" xfId="977"/>
    <cellStyle name="Мои наименования показателей 2 2" xfId="978"/>
    <cellStyle name="Мои наименования показателей 2 3" xfId="979"/>
    <cellStyle name="Мои наименования показателей 2 4" xfId="980"/>
    <cellStyle name="Мои наименования показателей 2 5" xfId="981"/>
    <cellStyle name="Мои наименования показателей 2 6" xfId="982"/>
    <cellStyle name="Мои наименования показателей 2 7" xfId="983"/>
    <cellStyle name="Мои наименования показателей 2 8" xfId="984"/>
    <cellStyle name="Мои наименования показателей 2_1" xfId="985"/>
    <cellStyle name="Мои наименования показателей 3" xfId="986"/>
    <cellStyle name="Мои наименования показателей 3 2" xfId="987"/>
    <cellStyle name="Мои наименования показателей 3 3" xfId="988"/>
    <cellStyle name="Мои наименования показателей 3 4" xfId="989"/>
    <cellStyle name="Мои наименования показателей 3 5" xfId="990"/>
    <cellStyle name="Мои наименования показателей 3 6" xfId="991"/>
    <cellStyle name="Мои наименования показателей 3 7" xfId="992"/>
    <cellStyle name="Мои наименования показателей 3 8" xfId="993"/>
    <cellStyle name="Мои наименования показателей 3_1" xfId="994"/>
    <cellStyle name="Мои наименования показателей 4" xfId="995"/>
    <cellStyle name="Мои наименования показателей 4 2" xfId="996"/>
    <cellStyle name="Мои наименования показателей 4 3" xfId="997"/>
    <cellStyle name="Мои наименования показателей 4 4" xfId="998"/>
    <cellStyle name="Мои наименования показателей 4 5" xfId="999"/>
    <cellStyle name="Мои наименования показателей 4 6" xfId="1000"/>
    <cellStyle name="Мои наименования показателей 4 7" xfId="1001"/>
    <cellStyle name="Мои наименования показателей 4 8" xfId="1002"/>
    <cellStyle name="Мои наименования показателей 4_1" xfId="1003"/>
    <cellStyle name="Мои наименования показателей 5" xfId="1004"/>
    <cellStyle name="Мои наименования показателей 5 2" xfId="1005"/>
    <cellStyle name="Мои наименования показателей 5 3" xfId="1006"/>
    <cellStyle name="Мои наименования показателей 5 4" xfId="1007"/>
    <cellStyle name="Мои наименования показателей 5 5" xfId="1008"/>
    <cellStyle name="Мои наименования показателей 5 6" xfId="1009"/>
    <cellStyle name="Мои наименования показателей 5 7" xfId="1010"/>
    <cellStyle name="Мои наименования показателей 5 8" xfId="1011"/>
    <cellStyle name="Мои наименования показателей 5_1" xfId="1012"/>
    <cellStyle name="Мои наименования показателей 6" xfId="1013"/>
    <cellStyle name="Мои наименования показателей 6 2" xfId="1014"/>
    <cellStyle name="Мои наименования показателей 6_46EE.2011(v1.0)" xfId="1015"/>
    <cellStyle name="Мои наименования показателей 7" xfId="1016"/>
    <cellStyle name="Мои наименования показателей 7 2" xfId="1017"/>
    <cellStyle name="Мои наименования показателей 7_46EE.2011(v1.0)" xfId="1018"/>
    <cellStyle name="Мои наименования показателей 8" xfId="1019"/>
    <cellStyle name="Мои наименования показателей 8 2" xfId="1020"/>
    <cellStyle name="Мои наименования показателей 8_46EE.2011(v1.0)" xfId="1021"/>
    <cellStyle name="Мои наименования показателей_46EE.2011" xfId="1022"/>
    <cellStyle name="Мой заголовок" xfId="1023"/>
    <cellStyle name="Мой заголовок листа" xfId="1024"/>
    <cellStyle name="назв фил" xfId="1025"/>
    <cellStyle name="Название 2" xfId="1026"/>
    <cellStyle name="Название 2 2" xfId="1027"/>
    <cellStyle name="Название 3" xfId="1028"/>
    <cellStyle name="Название 3 2" xfId="1029"/>
    <cellStyle name="Название 4" xfId="1030"/>
    <cellStyle name="Название 4 2" xfId="1031"/>
    <cellStyle name="Название 5" xfId="1032"/>
    <cellStyle name="Название 5 2" xfId="1033"/>
    <cellStyle name="Название 6" xfId="1034"/>
    <cellStyle name="Название 6 2" xfId="1035"/>
    <cellStyle name="Название 7" xfId="1036"/>
    <cellStyle name="Название 7 2" xfId="1037"/>
    <cellStyle name="Название 8" xfId="1038"/>
    <cellStyle name="Название 8 2" xfId="1039"/>
    <cellStyle name="Название 9" xfId="1040"/>
    <cellStyle name="Название 9 2" xfId="1041"/>
    <cellStyle name="Нейтральный 2" xfId="1042"/>
    <cellStyle name="Нейтральный 2 2" xfId="1043"/>
    <cellStyle name="Нейтральный 3" xfId="1044"/>
    <cellStyle name="Нейтральный 3 2" xfId="1045"/>
    <cellStyle name="Нейтральный 4" xfId="1046"/>
    <cellStyle name="Нейтральный 4 2" xfId="1047"/>
    <cellStyle name="Нейтральный 5" xfId="1048"/>
    <cellStyle name="Нейтральный 5 2" xfId="1049"/>
    <cellStyle name="Нейтральный 6" xfId="1050"/>
    <cellStyle name="Нейтральный 6 2" xfId="1051"/>
    <cellStyle name="Нейтральный 7" xfId="1052"/>
    <cellStyle name="Нейтральный 7 2" xfId="1053"/>
    <cellStyle name="Нейтральный 8" xfId="1054"/>
    <cellStyle name="Нейтральный 8 2" xfId="1055"/>
    <cellStyle name="Нейтральный 9" xfId="1056"/>
    <cellStyle name="Нейтральный 9 2" xfId="1057"/>
    <cellStyle name="Обычный" xfId="0" builtinId="0"/>
    <cellStyle name="Обычный 10" xfId="1058"/>
    <cellStyle name="Обычный 11" xfId="1059"/>
    <cellStyle name="Обычный 12" xfId="1060"/>
    <cellStyle name="Обычный 13" xfId="1278"/>
    <cellStyle name="Обычный 13 2" xfId="1279"/>
    <cellStyle name="Обычный 13 2 2" xfId="1280"/>
    <cellStyle name="Обычный 14" xfId="1281"/>
    <cellStyle name="Обычный 2" xfId="1061"/>
    <cellStyle name="Обычный 2 2" xfId="1062"/>
    <cellStyle name="Обычный 2 2 2" xfId="1063"/>
    <cellStyle name="Обычный 2 2_46EE.2011(v1.0)" xfId="1064"/>
    <cellStyle name="Обычный 2 3" xfId="1065"/>
    <cellStyle name="Обычный 2 3 2" xfId="1066"/>
    <cellStyle name="Обычный 2 3_46EE.2011(v1.0)" xfId="1067"/>
    <cellStyle name="Обычный 2 4" xfId="1068"/>
    <cellStyle name="Обычный 2 4 2" xfId="1069"/>
    <cellStyle name="Обычный 2 4_46EE.2011(v1.0)" xfId="1070"/>
    <cellStyle name="Обычный 2 5" xfId="1071"/>
    <cellStyle name="Обычный 2 5 2" xfId="1072"/>
    <cellStyle name="Обычный 2 5_46EE.2011(v1.0)" xfId="1073"/>
    <cellStyle name="Обычный 2 6" xfId="1074"/>
    <cellStyle name="Обычный 2 6 2" xfId="1075"/>
    <cellStyle name="Обычный 2 6_46EE.2011(v1.0)" xfId="1076"/>
    <cellStyle name="Обычный 3" xfId="1077"/>
    <cellStyle name="Обычный 4" xfId="1078"/>
    <cellStyle name="Обычный 4 2" xfId="1079"/>
    <cellStyle name="Обычный 4_EE.20.MET.SVOD.2.73_v0.1" xfId="1080"/>
    <cellStyle name="Обычный 5" xfId="1081"/>
    <cellStyle name="Обычный 6" xfId="1082"/>
    <cellStyle name="Обычный 7" xfId="1083"/>
    <cellStyle name="Обычный 8" xfId="1084"/>
    <cellStyle name="Обычный 9" xfId="1085"/>
    <cellStyle name="Обычный_Список телефонов" xfId="1086"/>
    <cellStyle name="Плохой 2" xfId="1087"/>
    <cellStyle name="Плохой 2 2" xfId="1088"/>
    <cellStyle name="Плохой 3" xfId="1089"/>
    <cellStyle name="Плохой 3 2" xfId="1090"/>
    <cellStyle name="Плохой 4" xfId="1091"/>
    <cellStyle name="Плохой 4 2" xfId="1092"/>
    <cellStyle name="Плохой 5" xfId="1093"/>
    <cellStyle name="Плохой 5 2" xfId="1094"/>
    <cellStyle name="Плохой 6" xfId="1095"/>
    <cellStyle name="Плохой 6 2" xfId="1096"/>
    <cellStyle name="Плохой 7" xfId="1097"/>
    <cellStyle name="Плохой 7 2" xfId="1098"/>
    <cellStyle name="Плохой 8" xfId="1099"/>
    <cellStyle name="Плохой 8 2" xfId="1100"/>
    <cellStyle name="Плохой 9" xfId="1101"/>
    <cellStyle name="Плохой 9 2" xfId="1102"/>
    <cellStyle name="По центру с переносом" xfId="1103"/>
    <cellStyle name="По ширине с переносом" xfId="1104"/>
    <cellStyle name="Поле ввода" xfId="1105"/>
    <cellStyle name="Пояснение 2" xfId="1106"/>
    <cellStyle name="Пояснение 2 2" xfId="1107"/>
    <cellStyle name="Пояснение 3" xfId="1108"/>
    <cellStyle name="Пояснение 3 2" xfId="1109"/>
    <cellStyle name="Пояснение 4" xfId="1110"/>
    <cellStyle name="Пояснение 4 2" xfId="1111"/>
    <cellStyle name="Пояснение 5" xfId="1112"/>
    <cellStyle name="Пояснение 5 2" xfId="1113"/>
    <cellStyle name="Пояснение 6" xfId="1114"/>
    <cellStyle name="Пояснение 6 2" xfId="1115"/>
    <cellStyle name="Пояснение 7" xfId="1116"/>
    <cellStyle name="Пояснение 7 2" xfId="1117"/>
    <cellStyle name="Пояснение 8" xfId="1118"/>
    <cellStyle name="Пояснение 8 2" xfId="1119"/>
    <cellStyle name="Пояснение 9" xfId="1120"/>
    <cellStyle name="Пояснение 9 2" xfId="1121"/>
    <cellStyle name="Примечание 10" xfId="1122"/>
    <cellStyle name="Примечание 10 2" xfId="1123"/>
    <cellStyle name="Примечание 10_46EE.2011(v1.0)" xfId="1124"/>
    <cellStyle name="Примечание 11" xfId="1125"/>
    <cellStyle name="Примечание 11 2" xfId="1126"/>
    <cellStyle name="Примечание 11_46EE.2011(v1.0)" xfId="1127"/>
    <cellStyle name="Примечание 12" xfId="1128"/>
    <cellStyle name="Примечание 12 2" xfId="1129"/>
    <cellStyle name="Примечание 12_46EE.2011(v1.0)" xfId="1130"/>
    <cellStyle name="Примечание 2" xfId="1131"/>
    <cellStyle name="Примечание 2 2" xfId="1132"/>
    <cellStyle name="Примечание 2 3" xfId="1133"/>
    <cellStyle name="Примечание 2 4" xfId="1134"/>
    <cellStyle name="Примечание 2 5" xfId="1135"/>
    <cellStyle name="Примечание 2 6" xfId="1136"/>
    <cellStyle name="Примечание 2 7" xfId="1137"/>
    <cellStyle name="Примечание 2 8" xfId="1138"/>
    <cellStyle name="Примечание 3" xfId="1139"/>
    <cellStyle name="Примечание 3 2" xfId="1140"/>
    <cellStyle name="Примечание 3 3" xfId="1141"/>
    <cellStyle name="Примечание 3 4" xfId="1142"/>
    <cellStyle name="Примечание 3 5" xfId="1143"/>
    <cellStyle name="Примечание 3 6" xfId="1144"/>
    <cellStyle name="Примечание 3 7" xfId="1145"/>
    <cellStyle name="Примечание 3 8" xfId="1146"/>
    <cellStyle name="Примечание 3_46EE.2011(v1.0)" xfId="1147"/>
    <cellStyle name="Примечание 4" xfId="1148"/>
    <cellStyle name="Примечание 4 2" xfId="1149"/>
    <cellStyle name="Примечание 4 3" xfId="1150"/>
    <cellStyle name="Примечание 4 4" xfId="1151"/>
    <cellStyle name="Примечание 4 5" xfId="1152"/>
    <cellStyle name="Примечание 4 6" xfId="1153"/>
    <cellStyle name="Примечание 4 7" xfId="1154"/>
    <cellStyle name="Примечание 4 8" xfId="1155"/>
    <cellStyle name="Примечание 4_46EE.2011(v1.0)" xfId="1156"/>
    <cellStyle name="Примечание 5" xfId="1157"/>
    <cellStyle name="Примечание 5 2" xfId="1158"/>
    <cellStyle name="Примечание 5 3" xfId="1159"/>
    <cellStyle name="Примечание 5 4" xfId="1160"/>
    <cellStyle name="Примечание 5 5" xfId="1161"/>
    <cellStyle name="Примечание 5 6" xfId="1162"/>
    <cellStyle name="Примечание 5 7" xfId="1163"/>
    <cellStyle name="Примечание 5 8" xfId="1164"/>
    <cellStyle name="Примечание 5_46EE.2011(v1.0)" xfId="1165"/>
    <cellStyle name="Примечание 6" xfId="1166"/>
    <cellStyle name="Примечание 6 2" xfId="1167"/>
    <cellStyle name="Примечание 6_46EE.2011(v1.0)" xfId="1168"/>
    <cellStyle name="Примечание 7" xfId="1169"/>
    <cellStyle name="Примечание 7 2" xfId="1170"/>
    <cellStyle name="Примечание 7_46EE.2011(v1.0)" xfId="1171"/>
    <cellStyle name="Примечание 8" xfId="1172"/>
    <cellStyle name="Примечание 8 2" xfId="1173"/>
    <cellStyle name="Примечание 8_46EE.2011(v1.0)" xfId="1174"/>
    <cellStyle name="Примечание 9" xfId="1175"/>
    <cellStyle name="Примечание 9 2" xfId="1176"/>
    <cellStyle name="Примечание 9_46EE.2011(v1.0)" xfId="1177"/>
    <cellStyle name="Процентный 2 2" xfId="1178"/>
    <cellStyle name="Процентный 2 3" xfId="1179"/>
    <cellStyle name="Процентный 3" xfId="1180"/>
    <cellStyle name="Процентный 4" xfId="1181"/>
    <cellStyle name="Связанная ячейка 2" xfId="1182"/>
    <cellStyle name="Связанная ячейка 2 2" xfId="1183"/>
    <cellStyle name="Связанная ячейка 3" xfId="1184"/>
    <cellStyle name="Связанная ячейка 3 2" xfId="1185"/>
    <cellStyle name="Связанная ячейка 3_46EE.2011(v1.0)" xfId="1186"/>
    <cellStyle name="Связанная ячейка 4" xfId="1187"/>
    <cellStyle name="Связанная ячейка 4 2" xfId="1188"/>
    <cellStyle name="Связанная ячейка 4_46EE.2011(v1.0)" xfId="1189"/>
    <cellStyle name="Связанная ячейка 5" xfId="1190"/>
    <cellStyle name="Связанная ячейка 5 2" xfId="1191"/>
    <cellStyle name="Связанная ячейка 5_46EE.2011(v1.0)" xfId="1192"/>
    <cellStyle name="Связанная ячейка 6" xfId="1193"/>
    <cellStyle name="Связанная ячейка 6 2" xfId="1194"/>
    <cellStyle name="Связанная ячейка 6_46EE.2011(v1.0)" xfId="1195"/>
    <cellStyle name="Связанная ячейка 7" xfId="1196"/>
    <cellStyle name="Связанная ячейка 7 2" xfId="1197"/>
    <cellStyle name="Связанная ячейка 7_46EE.2011(v1.0)" xfId="1198"/>
    <cellStyle name="Связанная ячейка 8" xfId="1199"/>
    <cellStyle name="Связанная ячейка 8 2" xfId="1200"/>
    <cellStyle name="Связанная ячейка 8_46EE.2011(v1.0)" xfId="1201"/>
    <cellStyle name="Связанная ячейка 9" xfId="1202"/>
    <cellStyle name="Связанная ячейка 9 2" xfId="1203"/>
    <cellStyle name="Связанная ячейка 9_46EE.2011(v1.0)" xfId="1204"/>
    <cellStyle name="Стиль 1" xfId="1205"/>
    <cellStyle name="Стиль 1 2" xfId="1206"/>
    <cellStyle name="ТЕКСТ" xfId="1207"/>
    <cellStyle name="ТЕКСТ 2" xfId="1208"/>
    <cellStyle name="ТЕКСТ 3" xfId="1209"/>
    <cellStyle name="ТЕКСТ 4" xfId="1210"/>
    <cellStyle name="ТЕКСТ 5" xfId="1211"/>
    <cellStyle name="ТЕКСТ 6" xfId="1212"/>
    <cellStyle name="ТЕКСТ 7" xfId="1213"/>
    <cellStyle name="ТЕКСТ 8" xfId="1214"/>
    <cellStyle name="Текст предупреждения 2" xfId="1215"/>
    <cellStyle name="Текст предупреждения 2 2" xfId="1216"/>
    <cellStyle name="Текст предупреждения 3" xfId="1217"/>
    <cellStyle name="Текст предупреждения 3 2" xfId="1218"/>
    <cellStyle name="Текст предупреждения 4" xfId="1219"/>
    <cellStyle name="Текст предупреждения 4 2" xfId="1220"/>
    <cellStyle name="Текст предупреждения 5" xfId="1221"/>
    <cellStyle name="Текст предупреждения 5 2" xfId="1222"/>
    <cellStyle name="Текст предупреждения 6" xfId="1223"/>
    <cellStyle name="Текст предупреждения 6 2" xfId="1224"/>
    <cellStyle name="Текст предупреждения 7" xfId="1225"/>
    <cellStyle name="Текст предупреждения 7 2" xfId="1226"/>
    <cellStyle name="Текст предупреждения 8" xfId="1227"/>
    <cellStyle name="Текст предупреждения 8 2" xfId="1228"/>
    <cellStyle name="Текст предупреждения 9" xfId="1229"/>
    <cellStyle name="Текст предупреждения 9 2" xfId="1230"/>
    <cellStyle name="Текстовый" xfId="1231"/>
    <cellStyle name="Текстовый 2" xfId="1232"/>
    <cellStyle name="Текстовый 3" xfId="1233"/>
    <cellStyle name="Текстовый 4" xfId="1234"/>
    <cellStyle name="Текстовый 5" xfId="1235"/>
    <cellStyle name="Текстовый 6" xfId="1236"/>
    <cellStyle name="Текстовый 7" xfId="1237"/>
    <cellStyle name="Текстовый 8" xfId="1238"/>
    <cellStyle name="Текстовый_1" xfId="1239"/>
    <cellStyle name="Тысячи [0]_22гк" xfId="1240"/>
    <cellStyle name="Тысячи_22гк" xfId="1241"/>
    <cellStyle name="ФИКСИРОВАННЫЙ" xfId="1242"/>
    <cellStyle name="ФИКСИРОВАННЫЙ 2" xfId="1243"/>
    <cellStyle name="ФИКСИРОВАННЫЙ 3" xfId="1244"/>
    <cellStyle name="ФИКСИРОВАННЫЙ 4" xfId="1245"/>
    <cellStyle name="ФИКСИРОВАННЫЙ 5" xfId="1246"/>
    <cellStyle name="ФИКСИРОВАННЫЙ 6" xfId="1247"/>
    <cellStyle name="ФИКСИРОВАННЫЙ 7" xfId="1248"/>
    <cellStyle name="ФИКСИРОВАННЫЙ 8" xfId="1249"/>
    <cellStyle name="ФИКСИРОВАННЫЙ_1" xfId="1250"/>
    <cellStyle name="Финансовый 2" xfId="1251"/>
    <cellStyle name="Финансовый 2 2" xfId="1252"/>
    <cellStyle name="Финансовый 3" xfId="1253"/>
    <cellStyle name="Формула" xfId="1254"/>
    <cellStyle name="Формула 2" xfId="1255"/>
    <cellStyle name="Формула_A РТ 2009 Рязаньэнерго" xfId="1256"/>
    <cellStyle name="ФормулаВБ" xfId="1257"/>
    <cellStyle name="ФормулаНаКонтроль" xfId="1258"/>
    <cellStyle name="Хороший 2" xfId="1259"/>
    <cellStyle name="Хороший 2 2" xfId="1260"/>
    <cellStyle name="Хороший 3" xfId="1261"/>
    <cellStyle name="Хороший 3 2" xfId="1262"/>
    <cellStyle name="Хороший 4" xfId="1263"/>
    <cellStyle name="Хороший 4 2" xfId="1264"/>
    <cellStyle name="Хороший 5" xfId="1265"/>
    <cellStyle name="Хороший 5 2" xfId="1266"/>
    <cellStyle name="Хороший 6" xfId="1267"/>
    <cellStyle name="Хороший 6 2" xfId="1268"/>
    <cellStyle name="Хороший 7" xfId="1269"/>
    <cellStyle name="Хороший 7 2" xfId="1270"/>
    <cellStyle name="Хороший 8" xfId="1271"/>
    <cellStyle name="Хороший 8 2" xfId="1272"/>
    <cellStyle name="Хороший 9" xfId="1273"/>
    <cellStyle name="Хороший 9 2" xfId="1274"/>
    <cellStyle name="Цифры по центру с десятыми" xfId="1275"/>
    <cellStyle name="Џђћ–…ќ’ќ›‰" xfId="1276"/>
    <cellStyle name="Шапка таблицы" xfId="1277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&#1058;&#1072;&#1088;&#1080;&#1092;/&#1056;&#1069;&#1057;&#1057;/2013/&#1096;&#1072;&#1073;&#1083;&#1086;&#1085;%202013%20&#1056;&#1069;&#1057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3"/>
      <sheetName val="4"/>
      <sheetName val="5"/>
      <sheetName val="16"/>
      <sheetName val="17"/>
      <sheetName val="17.1"/>
      <sheetName val="24"/>
      <sheetName val="25"/>
      <sheetName val="P2.1"/>
      <sheetName val="P2.2"/>
      <sheetName val="прочие"/>
      <sheetName val="производство"/>
      <sheetName val="инвестиции"/>
      <sheetName val="свод"/>
      <sheetName val="Проверка"/>
      <sheetName val="AllSheetsInThisWorkbook"/>
      <sheetName val="et_union"/>
      <sheetName val="TEHSHEET"/>
      <sheetName val="et_union_h"/>
      <sheetName val="et_union_v"/>
      <sheetName val="REESTR_ORG"/>
      <sheetName val="modInfo"/>
      <sheetName val="REESTR_FILTERED"/>
      <sheetName val="REESTR_MO"/>
      <sheetName val="modfrmReestr"/>
      <sheetName val="modReestr"/>
      <sheetName val="modProv"/>
      <sheetName val="modCommandButton"/>
    </sheetNames>
    <sheetDataSet>
      <sheetData sheetId="0"/>
      <sheetData sheetId="1">
        <row r="8">
          <cell r="F8">
            <v>2013</v>
          </cell>
        </row>
        <row r="18">
          <cell r="F18" t="str">
            <v>ООО "Ремэнергостройсервис"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zoomScale="70" zoomScaleNormal="70" workbookViewId="0">
      <pane ySplit="5" topLeftCell="A6" activePane="bottomLeft" state="frozen"/>
      <selection pane="bottomLeft" activeCell="A25" sqref="A25:M25"/>
    </sheetView>
  </sheetViews>
  <sheetFormatPr defaultColWidth="9.140625" defaultRowHeight="15.75" x14ac:dyDescent="0.25"/>
  <cols>
    <col min="1" max="1" width="13.28515625" style="1" customWidth="1"/>
    <col min="2" max="2" width="31.42578125" style="1" customWidth="1"/>
    <col min="3" max="3" width="18.5703125" style="1" customWidth="1"/>
    <col min="4" max="4" width="13.85546875" style="1" customWidth="1"/>
    <col min="5" max="5" width="5" style="5" customWidth="1"/>
    <col min="6" max="8" width="5" style="1" customWidth="1"/>
    <col min="9" max="10" width="5" style="11" customWidth="1"/>
    <col min="11" max="11" width="14" style="8" customWidth="1"/>
    <col min="12" max="12" width="12.140625" style="8" customWidth="1"/>
    <col min="13" max="13" width="14.5703125" style="1" customWidth="1"/>
    <col min="14" max="14" width="16.140625" style="1" customWidth="1"/>
    <col min="15" max="16384" width="9.140625" style="1"/>
  </cols>
  <sheetData>
    <row r="1" spans="1:13" ht="45" customHeight="1" x14ac:dyDescent="0.25">
      <c r="A1" s="58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s="2" customFormat="1" x14ac:dyDescent="0.25">
      <c r="A2" s="23"/>
      <c r="B2" s="23"/>
      <c r="C2" s="23"/>
      <c r="D2" s="23"/>
      <c r="E2" s="23"/>
      <c r="F2" s="23"/>
      <c r="G2" s="23"/>
      <c r="H2" s="23"/>
      <c r="I2" s="9"/>
      <c r="J2" s="9"/>
      <c r="K2" s="6"/>
      <c r="L2" s="6"/>
      <c r="M2" s="23"/>
    </row>
    <row r="3" spans="1:13" ht="15.75" customHeight="1" x14ac:dyDescent="0.25">
      <c r="A3" s="57" t="s">
        <v>1</v>
      </c>
      <c r="B3" s="60" t="s">
        <v>2</v>
      </c>
      <c r="C3" s="60" t="s">
        <v>3</v>
      </c>
      <c r="D3" s="61" t="s">
        <v>4</v>
      </c>
      <c r="E3" s="60" t="s">
        <v>5</v>
      </c>
      <c r="F3" s="60"/>
      <c r="G3" s="60"/>
      <c r="H3" s="60"/>
      <c r="I3" s="60"/>
      <c r="J3" s="61" t="s">
        <v>6</v>
      </c>
      <c r="K3" s="62" t="s">
        <v>7</v>
      </c>
      <c r="L3" s="62"/>
      <c r="M3" s="57" t="s">
        <v>8</v>
      </c>
    </row>
    <row r="4" spans="1:13" ht="15.6" customHeight="1" x14ac:dyDescent="0.25">
      <c r="A4" s="57"/>
      <c r="B4" s="60"/>
      <c r="C4" s="60"/>
      <c r="D4" s="61"/>
      <c r="E4" s="61" t="s">
        <v>9</v>
      </c>
      <c r="F4" s="61"/>
      <c r="G4" s="61" t="s">
        <v>10</v>
      </c>
      <c r="H4" s="61"/>
      <c r="I4" s="61" t="s">
        <v>11</v>
      </c>
      <c r="J4" s="61"/>
      <c r="K4" s="62"/>
      <c r="L4" s="62"/>
      <c r="M4" s="57"/>
    </row>
    <row r="5" spans="1:13" ht="110.25" customHeight="1" x14ac:dyDescent="0.25">
      <c r="A5" s="57"/>
      <c r="B5" s="60"/>
      <c r="C5" s="60"/>
      <c r="D5" s="61"/>
      <c r="E5" s="24" t="s">
        <v>12</v>
      </c>
      <c r="F5" s="24" t="s">
        <v>13</v>
      </c>
      <c r="G5" s="24" t="s">
        <v>12</v>
      </c>
      <c r="H5" s="24" t="s">
        <v>13</v>
      </c>
      <c r="I5" s="61"/>
      <c r="J5" s="61"/>
      <c r="K5" s="25" t="s">
        <v>14</v>
      </c>
      <c r="L5" s="25" t="s">
        <v>15</v>
      </c>
      <c r="M5" s="57"/>
    </row>
    <row r="6" spans="1:13" ht="20.25" x14ac:dyDescent="0.25">
      <c r="A6" s="54" t="s">
        <v>24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32.25" customHeight="1" x14ac:dyDescent="0.25">
      <c r="A7" s="53" t="s">
        <v>31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20.25" x14ac:dyDescent="0.25">
      <c r="A8" s="54" t="s">
        <v>25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x14ac:dyDescent="0.25">
      <c r="A9" s="53" t="s">
        <v>31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20.25" x14ac:dyDescent="0.25">
      <c r="A10" s="54" t="s">
        <v>26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x14ac:dyDescent="0.25">
      <c r="A11" s="53" t="s">
        <v>31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3" ht="20.25" x14ac:dyDescent="0.25">
      <c r="A12" s="54" t="s">
        <v>36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6"/>
    </row>
    <row r="13" spans="1:13" x14ac:dyDescent="0.25">
      <c r="A13" s="53" t="s">
        <v>31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20.25" x14ac:dyDescent="0.25">
      <c r="A14" s="54" t="s">
        <v>37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6"/>
    </row>
    <row r="15" spans="1:13" ht="40.5" customHeight="1" x14ac:dyDescent="0.25">
      <c r="A15" s="41">
        <v>1</v>
      </c>
      <c r="B15" s="41" t="s">
        <v>38</v>
      </c>
      <c r="C15" s="41" t="s">
        <v>41</v>
      </c>
      <c r="D15" s="41">
        <v>10</v>
      </c>
      <c r="E15" s="41"/>
      <c r="F15" s="41"/>
      <c r="G15" s="41"/>
      <c r="H15" s="41"/>
      <c r="I15" s="41">
        <v>1</v>
      </c>
      <c r="J15" s="41">
        <v>1</v>
      </c>
      <c r="K15" s="41" t="s">
        <v>43</v>
      </c>
      <c r="L15" s="41" t="s">
        <v>44</v>
      </c>
      <c r="M15" s="41" t="s">
        <v>49</v>
      </c>
    </row>
    <row r="16" spans="1:13" ht="31.5" x14ac:dyDescent="0.25">
      <c r="A16" s="44">
        <v>2</v>
      </c>
      <c r="B16" s="44" t="s">
        <v>39</v>
      </c>
      <c r="C16" s="44" t="s">
        <v>42</v>
      </c>
      <c r="D16" s="44">
        <v>10</v>
      </c>
      <c r="E16" s="44"/>
      <c r="F16" s="44"/>
      <c r="G16" s="44"/>
      <c r="H16" s="44"/>
      <c r="I16" s="45">
        <v>1</v>
      </c>
      <c r="J16" s="45">
        <v>1</v>
      </c>
      <c r="K16" s="46" t="s">
        <v>45</v>
      </c>
      <c r="L16" s="46" t="s">
        <v>46</v>
      </c>
      <c r="M16" s="44" t="s">
        <v>49</v>
      </c>
    </row>
    <row r="17" spans="1:13" ht="94.5" x14ac:dyDescent="0.25">
      <c r="A17" s="44">
        <v>3</v>
      </c>
      <c r="B17" s="44" t="s">
        <v>40</v>
      </c>
      <c r="C17" s="44" t="s">
        <v>41</v>
      </c>
      <c r="D17" s="44">
        <v>10</v>
      </c>
      <c r="E17" s="44"/>
      <c r="F17" s="44"/>
      <c r="G17" s="44"/>
      <c r="H17" s="44"/>
      <c r="I17" s="45">
        <v>1</v>
      </c>
      <c r="J17" s="45">
        <v>1</v>
      </c>
      <c r="K17" s="46" t="s">
        <v>47</v>
      </c>
      <c r="L17" s="46" t="s">
        <v>48</v>
      </c>
      <c r="M17" s="44" t="s">
        <v>49</v>
      </c>
    </row>
    <row r="18" spans="1:13" ht="20.25" x14ac:dyDescent="0.25">
      <c r="A18" s="54" t="s">
        <v>50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6"/>
    </row>
    <row r="19" spans="1:13" x14ac:dyDescent="0.25">
      <c r="A19" s="53" t="s">
        <v>31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ht="20.25" x14ac:dyDescent="0.25">
      <c r="A20" s="54" t="s">
        <v>53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</row>
    <row r="21" spans="1:13" x14ac:dyDescent="0.25">
      <c r="A21" s="53" t="s">
        <v>31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20.25" x14ac:dyDescent="0.25">
      <c r="A22" s="54" t="s">
        <v>54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</row>
    <row r="23" spans="1:13" x14ac:dyDescent="0.25">
      <c r="A23" s="53" t="s">
        <v>31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ht="20.25" x14ac:dyDescent="0.25">
      <c r="A24" s="54" t="s">
        <v>55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</row>
    <row r="25" spans="1:13" x14ac:dyDescent="0.25">
      <c r="A25" s="53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x14ac:dyDescent="0.25">
      <c r="A26" s="3"/>
      <c r="B26" s="3"/>
      <c r="C26" s="4"/>
      <c r="D26" s="4"/>
      <c r="E26" s="3"/>
      <c r="F26" s="3"/>
      <c r="G26" s="3"/>
      <c r="H26" s="3"/>
      <c r="I26" s="10"/>
      <c r="J26" s="10"/>
      <c r="K26" s="7"/>
      <c r="L26" s="7"/>
      <c r="M26" s="3"/>
    </row>
    <row r="27" spans="1:13" x14ac:dyDescent="0.25">
      <c r="A27" s="3"/>
      <c r="B27" s="3"/>
      <c r="C27" s="4"/>
      <c r="D27" s="4"/>
      <c r="E27" s="3"/>
      <c r="F27" s="3"/>
      <c r="G27" s="3"/>
      <c r="H27" s="3"/>
      <c r="I27" s="10"/>
      <c r="J27" s="10"/>
      <c r="K27" s="7"/>
      <c r="L27" s="7"/>
      <c r="M27" s="3"/>
    </row>
    <row r="28" spans="1:13" x14ac:dyDescent="0.25">
      <c r="A28" s="3"/>
      <c r="B28" s="3"/>
      <c r="C28" s="4"/>
      <c r="D28" s="4"/>
      <c r="E28" s="3"/>
      <c r="F28" s="3"/>
      <c r="G28" s="3"/>
      <c r="H28" s="3"/>
      <c r="I28" s="10"/>
      <c r="J28" s="10"/>
      <c r="K28" s="7"/>
      <c r="L28" s="7"/>
      <c r="M28" s="3"/>
    </row>
    <row r="29" spans="1:13" x14ac:dyDescent="0.25">
      <c r="A29" s="3"/>
      <c r="B29" s="3"/>
      <c r="C29" s="4"/>
      <c r="D29" s="4"/>
      <c r="E29" s="3"/>
      <c r="F29" s="3"/>
      <c r="G29" s="3"/>
      <c r="H29" s="3"/>
      <c r="I29" s="10"/>
      <c r="J29" s="10"/>
      <c r="K29" s="7"/>
      <c r="L29" s="7"/>
      <c r="M29" s="3"/>
    </row>
    <row r="30" spans="1:13" x14ac:dyDescent="0.25">
      <c r="A30" s="3"/>
      <c r="B30" s="3"/>
      <c r="C30" s="4"/>
      <c r="D30" s="4"/>
      <c r="E30" s="3"/>
      <c r="F30" s="3"/>
      <c r="G30" s="3"/>
      <c r="H30" s="3"/>
      <c r="I30" s="10"/>
      <c r="J30" s="10"/>
      <c r="K30" s="7"/>
      <c r="L30" s="7"/>
      <c r="M30" s="3"/>
    </row>
    <row r="31" spans="1:13" x14ac:dyDescent="0.25">
      <c r="A31" s="3"/>
      <c r="B31" s="3"/>
      <c r="C31" s="4"/>
      <c r="D31" s="4"/>
      <c r="E31" s="3"/>
      <c r="F31" s="3"/>
      <c r="G31" s="3"/>
      <c r="H31" s="3"/>
      <c r="I31" s="10"/>
      <c r="J31" s="10"/>
      <c r="K31" s="7"/>
      <c r="L31" s="7"/>
      <c r="M31" s="3"/>
    </row>
    <row r="32" spans="1:13" x14ac:dyDescent="0.25">
      <c r="A32" s="3"/>
      <c r="B32" s="3"/>
      <c r="C32" s="4"/>
      <c r="D32" s="4"/>
      <c r="E32" s="3"/>
      <c r="F32" s="3"/>
      <c r="G32" s="3"/>
      <c r="H32" s="3"/>
      <c r="I32" s="10"/>
      <c r="J32" s="10"/>
      <c r="K32" s="7"/>
      <c r="L32" s="7"/>
      <c r="M32" s="3"/>
    </row>
    <row r="33" spans="1:13" x14ac:dyDescent="0.25">
      <c r="A33" s="3"/>
      <c r="B33" s="3"/>
      <c r="C33" s="4"/>
      <c r="D33" s="4"/>
      <c r="E33" s="3"/>
      <c r="F33" s="3"/>
      <c r="G33" s="3"/>
      <c r="H33" s="3"/>
      <c r="I33" s="10"/>
      <c r="J33" s="10"/>
      <c r="K33" s="7"/>
      <c r="L33" s="7"/>
      <c r="M33" s="3"/>
    </row>
    <row r="34" spans="1:13" x14ac:dyDescent="0.25">
      <c r="A34" s="3"/>
      <c r="B34" s="3"/>
      <c r="C34" s="4"/>
      <c r="D34" s="4"/>
      <c r="E34" s="3"/>
      <c r="F34" s="3"/>
      <c r="G34" s="3"/>
      <c r="H34" s="3"/>
      <c r="I34" s="10"/>
      <c r="J34" s="10"/>
      <c r="K34" s="7"/>
      <c r="L34" s="7"/>
      <c r="M34" s="3"/>
    </row>
    <row r="35" spans="1:13" x14ac:dyDescent="0.25">
      <c r="A35" s="3"/>
      <c r="B35" s="3"/>
      <c r="C35" s="4"/>
      <c r="D35" s="4"/>
      <c r="E35" s="3"/>
      <c r="F35" s="3"/>
      <c r="G35" s="3"/>
      <c r="H35" s="3"/>
      <c r="I35" s="10"/>
      <c r="J35" s="10"/>
      <c r="K35" s="7"/>
      <c r="L35" s="7"/>
      <c r="M35" s="3"/>
    </row>
    <row r="36" spans="1:13" x14ac:dyDescent="0.25">
      <c r="A36" s="3"/>
      <c r="B36" s="3"/>
      <c r="C36" s="4"/>
      <c r="D36" s="4"/>
      <c r="E36" s="3"/>
      <c r="F36" s="3"/>
      <c r="G36" s="3"/>
      <c r="H36" s="3"/>
      <c r="I36" s="10"/>
      <c r="J36" s="10"/>
      <c r="K36" s="7"/>
      <c r="L36" s="7"/>
      <c r="M36" s="3"/>
    </row>
    <row r="37" spans="1:13" x14ac:dyDescent="0.25">
      <c r="A37" s="3"/>
      <c r="B37" s="3"/>
      <c r="C37" s="4"/>
      <c r="D37" s="4"/>
      <c r="E37" s="3"/>
      <c r="F37" s="3"/>
      <c r="G37" s="3"/>
      <c r="H37" s="3"/>
      <c r="I37" s="10"/>
      <c r="J37" s="10"/>
      <c r="K37" s="7"/>
      <c r="L37" s="7"/>
      <c r="M37" s="3"/>
    </row>
    <row r="38" spans="1:13" x14ac:dyDescent="0.25">
      <c r="A38" s="3"/>
      <c r="B38" s="3"/>
      <c r="C38" s="4"/>
      <c r="D38" s="4"/>
      <c r="E38" s="3"/>
      <c r="F38" s="3"/>
      <c r="G38" s="3"/>
      <c r="H38" s="3"/>
      <c r="I38" s="10"/>
      <c r="J38" s="10"/>
      <c r="K38" s="7"/>
      <c r="L38" s="7"/>
      <c r="M38" s="3"/>
    </row>
    <row r="39" spans="1:13" x14ac:dyDescent="0.25">
      <c r="A39" s="3"/>
      <c r="B39" s="3"/>
      <c r="C39" s="4"/>
      <c r="D39" s="4"/>
      <c r="E39" s="3"/>
      <c r="F39" s="3"/>
      <c r="G39" s="3"/>
      <c r="H39" s="3"/>
      <c r="I39" s="10"/>
      <c r="J39" s="10"/>
      <c r="K39" s="7"/>
      <c r="L39" s="7"/>
      <c r="M39" s="3"/>
    </row>
    <row r="40" spans="1:13" x14ac:dyDescent="0.25">
      <c r="A40" s="3"/>
      <c r="B40" s="3"/>
      <c r="C40" s="4"/>
      <c r="D40" s="4"/>
      <c r="E40" s="3"/>
      <c r="F40" s="3"/>
      <c r="G40" s="3"/>
      <c r="H40" s="3"/>
      <c r="I40" s="10"/>
      <c r="J40" s="10"/>
      <c r="K40" s="7"/>
      <c r="L40" s="7"/>
      <c r="M40" s="3"/>
    </row>
    <row r="41" spans="1:13" x14ac:dyDescent="0.25">
      <c r="A41" s="3"/>
      <c r="B41" s="3"/>
      <c r="C41" s="4"/>
      <c r="D41" s="4"/>
      <c r="E41" s="3"/>
      <c r="F41" s="3"/>
      <c r="G41" s="3"/>
      <c r="H41" s="3"/>
      <c r="I41" s="10"/>
      <c r="J41" s="10"/>
      <c r="K41" s="7"/>
      <c r="L41" s="7"/>
      <c r="M41" s="3"/>
    </row>
    <row r="42" spans="1:13" x14ac:dyDescent="0.25">
      <c r="A42" s="3"/>
      <c r="B42" s="3"/>
      <c r="C42" s="4"/>
      <c r="D42" s="4"/>
      <c r="E42" s="3"/>
      <c r="F42" s="3"/>
      <c r="G42" s="3"/>
      <c r="H42" s="3"/>
      <c r="I42" s="10"/>
      <c r="J42" s="10"/>
      <c r="K42" s="7"/>
      <c r="L42" s="7"/>
      <c r="M42" s="3"/>
    </row>
    <row r="43" spans="1:13" x14ac:dyDescent="0.25">
      <c r="A43" s="3"/>
      <c r="B43" s="3"/>
      <c r="C43" s="4"/>
      <c r="D43" s="4"/>
      <c r="E43" s="3"/>
      <c r="F43" s="3"/>
      <c r="G43" s="3"/>
      <c r="H43" s="3"/>
      <c r="I43" s="10"/>
      <c r="J43" s="10"/>
      <c r="K43" s="7"/>
      <c r="L43" s="7"/>
      <c r="M43" s="3"/>
    </row>
    <row r="44" spans="1:13" x14ac:dyDescent="0.25">
      <c r="A44" s="3"/>
      <c r="B44" s="3"/>
      <c r="C44" s="4"/>
      <c r="D44" s="4"/>
      <c r="E44" s="3"/>
      <c r="F44" s="3"/>
      <c r="G44" s="3"/>
      <c r="H44" s="3"/>
      <c r="I44" s="10"/>
      <c r="J44" s="10"/>
      <c r="K44" s="7"/>
      <c r="L44" s="7"/>
      <c r="M44" s="3"/>
    </row>
    <row r="45" spans="1:13" x14ac:dyDescent="0.25">
      <c r="A45" s="3"/>
      <c r="B45" s="3"/>
      <c r="C45" s="4"/>
      <c r="D45" s="4"/>
      <c r="E45" s="3"/>
      <c r="F45" s="3"/>
      <c r="G45" s="3"/>
      <c r="H45" s="3"/>
      <c r="I45" s="10"/>
      <c r="J45" s="10"/>
      <c r="K45" s="7"/>
      <c r="L45" s="7"/>
      <c r="M45" s="3"/>
    </row>
    <row r="46" spans="1:13" x14ac:dyDescent="0.25">
      <c r="A46" s="3"/>
      <c r="B46" s="3"/>
      <c r="C46" s="4"/>
      <c r="D46" s="4"/>
      <c r="E46" s="3"/>
      <c r="F46" s="3"/>
      <c r="G46" s="3"/>
      <c r="H46" s="3"/>
      <c r="I46" s="10"/>
      <c r="J46" s="10"/>
      <c r="K46" s="7"/>
      <c r="L46" s="7"/>
      <c r="M46" s="3"/>
    </row>
    <row r="47" spans="1:13" x14ac:dyDescent="0.25">
      <c r="A47" s="3"/>
      <c r="B47" s="3"/>
      <c r="C47" s="4"/>
      <c r="D47" s="4"/>
      <c r="E47" s="3"/>
      <c r="F47" s="3"/>
      <c r="G47" s="3"/>
      <c r="H47" s="3"/>
      <c r="I47" s="10"/>
      <c r="J47" s="10"/>
      <c r="K47" s="7"/>
      <c r="L47" s="7"/>
      <c r="M47" s="3"/>
    </row>
    <row r="48" spans="1:13" x14ac:dyDescent="0.25">
      <c r="A48" s="3"/>
      <c r="B48" s="3"/>
      <c r="C48" s="4"/>
      <c r="D48" s="4"/>
      <c r="E48" s="3"/>
      <c r="F48" s="3"/>
      <c r="G48" s="3"/>
      <c r="H48" s="3"/>
      <c r="I48" s="10"/>
      <c r="J48" s="10"/>
      <c r="K48" s="7"/>
      <c r="L48" s="7"/>
      <c r="M48" s="3"/>
    </row>
    <row r="49" spans="1:13" x14ac:dyDescent="0.25">
      <c r="A49" s="3"/>
      <c r="B49" s="3"/>
      <c r="C49" s="4"/>
      <c r="D49" s="4"/>
      <c r="E49" s="3"/>
      <c r="F49" s="3"/>
      <c r="G49" s="3"/>
      <c r="H49" s="3"/>
      <c r="I49" s="10"/>
      <c r="J49" s="10"/>
      <c r="K49" s="7"/>
      <c r="L49" s="7"/>
      <c r="M49" s="3"/>
    </row>
    <row r="50" spans="1:13" x14ac:dyDescent="0.25">
      <c r="A50" s="3"/>
      <c r="B50" s="3"/>
      <c r="C50" s="4"/>
      <c r="D50" s="4"/>
      <c r="E50" s="3"/>
      <c r="F50" s="3"/>
      <c r="G50" s="3"/>
      <c r="H50" s="3"/>
      <c r="I50" s="10"/>
      <c r="J50" s="10"/>
      <c r="K50" s="7"/>
      <c r="L50" s="7"/>
      <c r="M50" s="3"/>
    </row>
    <row r="51" spans="1:13" x14ac:dyDescent="0.25">
      <c r="A51" s="3"/>
      <c r="B51" s="3"/>
      <c r="C51" s="4"/>
      <c r="D51" s="4"/>
      <c r="E51" s="3"/>
      <c r="F51" s="3"/>
      <c r="G51" s="3"/>
      <c r="H51" s="3"/>
      <c r="I51" s="10"/>
      <c r="J51" s="10"/>
      <c r="K51" s="7"/>
      <c r="L51" s="7"/>
      <c r="M51" s="3"/>
    </row>
    <row r="52" spans="1:13" x14ac:dyDescent="0.25">
      <c r="A52" s="3"/>
      <c r="B52" s="3"/>
      <c r="C52" s="4"/>
      <c r="D52" s="4"/>
      <c r="E52" s="3"/>
      <c r="F52" s="3"/>
      <c r="G52" s="3"/>
      <c r="H52" s="3"/>
      <c r="I52" s="10"/>
      <c r="J52" s="10"/>
      <c r="K52" s="7"/>
      <c r="L52" s="7"/>
      <c r="M52" s="3"/>
    </row>
    <row r="53" spans="1:13" x14ac:dyDescent="0.25">
      <c r="A53" s="3"/>
      <c r="B53" s="3"/>
      <c r="C53" s="4"/>
      <c r="D53" s="4"/>
      <c r="E53" s="3"/>
      <c r="F53" s="3"/>
      <c r="G53" s="3"/>
      <c r="H53" s="3"/>
      <c r="I53" s="10"/>
      <c r="J53" s="10"/>
      <c r="K53" s="7"/>
      <c r="L53" s="7"/>
      <c r="M53" s="3"/>
    </row>
    <row r="54" spans="1:13" x14ac:dyDescent="0.25">
      <c r="A54" s="3"/>
      <c r="B54" s="3"/>
      <c r="C54" s="4"/>
      <c r="D54" s="4"/>
      <c r="E54" s="3"/>
      <c r="F54" s="3"/>
      <c r="G54" s="3"/>
      <c r="H54" s="3"/>
      <c r="I54" s="10"/>
      <c r="J54" s="10"/>
      <c r="K54" s="7"/>
      <c r="L54" s="7"/>
      <c r="M54" s="3"/>
    </row>
    <row r="55" spans="1:13" x14ac:dyDescent="0.25">
      <c r="A55" s="3"/>
      <c r="B55" s="3"/>
      <c r="C55" s="4"/>
      <c r="D55" s="4"/>
      <c r="E55" s="3"/>
      <c r="F55" s="3"/>
      <c r="G55" s="3"/>
      <c r="H55" s="3"/>
      <c r="I55" s="10"/>
      <c r="J55" s="10"/>
      <c r="K55" s="7"/>
      <c r="L55" s="7"/>
      <c r="M55" s="3"/>
    </row>
    <row r="56" spans="1:13" x14ac:dyDescent="0.25">
      <c r="A56" s="3"/>
      <c r="B56" s="3"/>
      <c r="C56" s="4"/>
      <c r="D56" s="4"/>
      <c r="E56" s="3"/>
      <c r="F56" s="3"/>
      <c r="G56" s="3"/>
      <c r="H56" s="3"/>
      <c r="I56" s="10"/>
      <c r="J56" s="10"/>
      <c r="K56" s="7"/>
      <c r="L56" s="7"/>
      <c r="M56" s="3"/>
    </row>
    <row r="57" spans="1:13" x14ac:dyDescent="0.25">
      <c r="A57" s="3"/>
      <c r="B57" s="3"/>
      <c r="C57" s="4"/>
      <c r="D57" s="4"/>
      <c r="E57" s="3"/>
      <c r="F57" s="3"/>
      <c r="G57" s="3"/>
      <c r="H57" s="3"/>
      <c r="I57" s="10"/>
      <c r="J57" s="10"/>
      <c r="K57" s="7"/>
      <c r="L57" s="7"/>
      <c r="M57" s="3"/>
    </row>
    <row r="58" spans="1:13" x14ac:dyDescent="0.25">
      <c r="A58" s="3"/>
      <c r="B58" s="3"/>
      <c r="C58" s="4"/>
      <c r="D58" s="4"/>
      <c r="E58" s="3"/>
      <c r="F58" s="3"/>
      <c r="G58" s="3"/>
      <c r="H58" s="3"/>
      <c r="I58" s="10"/>
      <c r="J58" s="10"/>
      <c r="K58" s="7"/>
      <c r="L58" s="7"/>
      <c r="M58" s="3"/>
    </row>
    <row r="59" spans="1:13" x14ac:dyDescent="0.25">
      <c r="A59" s="3"/>
      <c r="B59" s="3"/>
      <c r="C59" s="4"/>
      <c r="D59" s="4"/>
      <c r="E59" s="3"/>
      <c r="F59" s="3"/>
      <c r="G59" s="3"/>
      <c r="H59" s="3"/>
      <c r="I59" s="10"/>
      <c r="J59" s="10"/>
      <c r="K59" s="7"/>
      <c r="L59" s="7"/>
      <c r="M59" s="3"/>
    </row>
    <row r="60" spans="1:13" x14ac:dyDescent="0.25">
      <c r="A60" s="3"/>
      <c r="B60" s="3"/>
      <c r="C60" s="4"/>
      <c r="D60" s="4"/>
      <c r="E60" s="3"/>
      <c r="F60" s="3"/>
      <c r="G60" s="3"/>
      <c r="H60" s="3"/>
      <c r="I60" s="10"/>
      <c r="J60" s="10"/>
      <c r="K60" s="7"/>
      <c r="L60" s="7"/>
      <c r="M60" s="3"/>
    </row>
    <row r="61" spans="1:13" x14ac:dyDescent="0.25">
      <c r="A61" s="3"/>
      <c r="B61" s="3"/>
      <c r="C61" s="4"/>
      <c r="D61" s="4"/>
      <c r="E61" s="3"/>
      <c r="F61" s="3"/>
      <c r="G61" s="3"/>
      <c r="H61" s="3"/>
      <c r="I61" s="10"/>
      <c r="J61" s="10"/>
      <c r="K61" s="7"/>
      <c r="L61" s="7"/>
      <c r="M61" s="3"/>
    </row>
    <row r="62" spans="1:13" x14ac:dyDescent="0.25">
      <c r="A62" s="3"/>
      <c r="B62" s="3"/>
      <c r="C62" s="4"/>
      <c r="D62" s="4"/>
      <c r="E62" s="3"/>
      <c r="F62" s="3"/>
      <c r="G62" s="3"/>
      <c r="H62" s="3"/>
      <c r="I62" s="10"/>
      <c r="J62" s="10"/>
      <c r="K62" s="7"/>
      <c r="L62" s="7"/>
      <c r="M62" s="3"/>
    </row>
    <row r="63" spans="1:13" x14ac:dyDescent="0.25">
      <c r="A63" s="3"/>
      <c r="B63" s="3"/>
      <c r="C63" s="4"/>
      <c r="D63" s="4"/>
      <c r="E63" s="3"/>
      <c r="F63" s="3"/>
      <c r="G63" s="3"/>
      <c r="H63" s="3"/>
      <c r="I63" s="10"/>
      <c r="J63" s="10"/>
      <c r="K63" s="7"/>
      <c r="L63" s="7"/>
      <c r="M63" s="3"/>
    </row>
    <row r="64" spans="1:13" x14ac:dyDescent="0.25">
      <c r="A64" s="3"/>
      <c r="B64" s="3"/>
      <c r="C64" s="4"/>
      <c r="D64" s="4"/>
      <c r="E64" s="3"/>
      <c r="F64" s="3"/>
      <c r="G64" s="3"/>
      <c r="H64" s="3"/>
      <c r="I64" s="10"/>
      <c r="J64" s="10"/>
      <c r="K64" s="7"/>
      <c r="L64" s="7"/>
      <c r="M64" s="3"/>
    </row>
    <row r="65" spans="1:13" x14ac:dyDescent="0.25">
      <c r="A65" s="3"/>
      <c r="B65" s="3"/>
      <c r="C65" s="4"/>
      <c r="D65" s="4"/>
      <c r="E65" s="3"/>
      <c r="F65" s="3"/>
      <c r="G65" s="3"/>
      <c r="H65" s="3"/>
      <c r="I65" s="10"/>
      <c r="J65" s="10"/>
      <c r="K65" s="7"/>
      <c r="L65" s="7"/>
      <c r="M65" s="3"/>
    </row>
    <row r="66" spans="1:13" x14ac:dyDescent="0.25">
      <c r="A66" s="3"/>
      <c r="B66" s="3"/>
      <c r="C66" s="4"/>
      <c r="D66" s="4"/>
      <c r="E66" s="3"/>
      <c r="F66" s="3"/>
      <c r="G66" s="3"/>
      <c r="H66" s="3"/>
      <c r="I66" s="10"/>
      <c r="J66" s="10"/>
      <c r="K66" s="7"/>
      <c r="L66" s="7"/>
      <c r="M66" s="3"/>
    </row>
    <row r="67" spans="1:13" x14ac:dyDescent="0.25">
      <c r="A67" s="3"/>
      <c r="B67" s="3"/>
      <c r="C67" s="4"/>
      <c r="D67" s="4"/>
      <c r="E67" s="3"/>
      <c r="F67" s="3"/>
      <c r="G67" s="3"/>
      <c r="H67" s="3"/>
      <c r="I67" s="10"/>
      <c r="J67" s="10"/>
      <c r="K67" s="7"/>
      <c r="L67" s="7"/>
      <c r="M67" s="3"/>
    </row>
    <row r="68" spans="1:13" x14ac:dyDescent="0.25">
      <c r="A68" s="3"/>
      <c r="B68" s="3"/>
      <c r="C68" s="4"/>
      <c r="D68" s="4"/>
      <c r="E68" s="3"/>
      <c r="F68" s="3"/>
      <c r="G68" s="3"/>
      <c r="H68" s="3"/>
      <c r="I68" s="10"/>
      <c r="J68" s="10"/>
      <c r="K68" s="7"/>
      <c r="L68" s="7"/>
      <c r="M68" s="3"/>
    </row>
    <row r="69" spans="1:13" x14ac:dyDescent="0.25">
      <c r="A69" s="3"/>
      <c r="B69" s="3"/>
      <c r="C69" s="4"/>
      <c r="D69" s="4"/>
      <c r="E69" s="3"/>
      <c r="F69" s="3"/>
      <c r="G69" s="3"/>
      <c r="H69" s="3"/>
      <c r="I69" s="10"/>
      <c r="J69" s="10"/>
      <c r="K69" s="7"/>
      <c r="L69" s="7"/>
      <c r="M69" s="3"/>
    </row>
    <row r="70" spans="1:13" x14ac:dyDescent="0.25">
      <c r="A70" s="3"/>
      <c r="B70" s="3"/>
      <c r="C70" s="4"/>
      <c r="D70" s="4"/>
      <c r="E70" s="3"/>
      <c r="F70" s="3"/>
      <c r="G70" s="3"/>
      <c r="H70" s="3"/>
      <c r="I70" s="10"/>
      <c r="J70" s="10"/>
      <c r="K70" s="7"/>
      <c r="L70" s="7"/>
      <c r="M70" s="3"/>
    </row>
    <row r="71" spans="1:13" x14ac:dyDescent="0.25">
      <c r="A71" s="3"/>
      <c r="B71" s="3"/>
      <c r="C71" s="4"/>
      <c r="D71" s="4"/>
      <c r="E71" s="3"/>
      <c r="F71" s="3"/>
      <c r="G71" s="3"/>
      <c r="H71" s="3"/>
      <c r="I71" s="10"/>
      <c r="J71" s="10"/>
      <c r="K71" s="7"/>
      <c r="L71" s="7"/>
      <c r="M71" s="3"/>
    </row>
    <row r="72" spans="1:13" x14ac:dyDescent="0.25">
      <c r="A72" s="3"/>
      <c r="B72" s="3"/>
      <c r="C72" s="4"/>
      <c r="D72" s="4"/>
      <c r="E72" s="3"/>
      <c r="F72" s="3"/>
      <c r="G72" s="3"/>
      <c r="H72" s="3"/>
      <c r="I72" s="10"/>
      <c r="J72" s="10"/>
      <c r="K72" s="7"/>
      <c r="L72" s="7"/>
      <c r="M72" s="3"/>
    </row>
    <row r="73" spans="1:13" x14ac:dyDescent="0.25">
      <c r="A73" s="3"/>
      <c r="B73" s="3"/>
      <c r="C73" s="4"/>
      <c r="D73" s="4"/>
      <c r="E73" s="3"/>
      <c r="F73" s="3"/>
      <c r="G73" s="3"/>
      <c r="H73" s="3"/>
      <c r="I73" s="10"/>
      <c r="J73" s="10"/>
      <c r="K73" s="7"/>
      <c r="L73" s="7"/>
      <c r="M73" s="3"/>
    </row>
    <row r="74" spans="1:13" x14ac:dyDescent="0.25">
      <c r="A74" s="3"/>
      <c r="B74" s="3"/>
      <c r="C74" s="4"/>
      <c r="D74" s="4"/>
      <c r="E74" s="3"/>
      <c r="F74" s="3"/>
      <c r="G74" s="3"/>
      <c r="H74" s="3"/>
      <c r="I74" s="10"/>
      <c r="J74" s="10"/>
      <c r="K74" s="7"/>
      <c r="L74" s="7"/>
      <c r="M74" s="3"/>
    </row>
    <row r="75" spans="1:13" x14ac:dyDescent="0.25">
      <c r="A75" s="3"/>
      <c r="B75" s="3"/>
      <c r="C75" s="4"/>
      <c r="D75" s="4"/>
      <c r="E75" s="3"/>
      <c r="F75" s="3"/>
      <c r="G75" s="3"/>
      <c r="H75" s="3"/>
      <c r="I75" s="10"/>
      <c r="J75" s="10"/>
      <c r="K75" s="7"/>
      <c r="L75" s="7"/>
      <c r="M75" s="3"/>
    </row>
    <row r="76" spans="1:13" x14ac:dyDescent="0.25">
      <c r="A76" s="3"/>
      <c r="B76" s="3"/>
      <c r="C76" s="4"/>
      <c r="D76" s="4"/>
      <c r="E76" s="3"/>
      <c r="F76" s="3"/>
      <c r="G76" s="3"/>
      <c r="H76" s="3"/>
      <c r="I76" s="10"/>
      <c r="J76" s="10"/>
      <c r="K76" s="7"/>
      <c r="L76" s="7"/>
      <c r="M76" s="3"/>
    </row>
    <row r="77" spans="1:13" x14ac:dyDescent="0.25">
      <c r="A77" s="3"/>
      <c r="B77" s="3"/>
      <c r="C77" s="4"/>
      <c r="D77" s="4"/>
      <c r="E77" s="3"/>
      <c r="F77" s="3"/>
      <c r="G77" s="3"/>
      <c r="H77" s="3"/>
      <c r="I77" s="10"/>
      <c r="J77" s="10"/>
      <c r="K77" s="7"/>
      <c r="L77" s="7"/>
      <c r="M77" s="3"/>
    </row>
    <row r="78" spans="1:13" x14ac:dyDescent="0.25">
      <c r="A78" s="3"/>
      <c r="B78" s="3"/>
      <c r="C78" s="4"/>
      <c r="D78" s="4"/>
      <c r="E78" s="3"/>
      <c r="F78" s="3"/>
      <c r="G78" s="3"/>
      <c r="H78" s="3"/>
      <c r="I78" s="10"/>
      <c r="J78" s="10"/>
      <c r="K78" s="7"/>
      <c r="L78" s="7"/>
      <c r="M78" s="3"/>
    </row>
    <row r="79" spans="1:13" x14ac:dyDescent="0.25">
      <c r="A79" s="3"/>
      <c r="B79" s="3"/>
      <c r="C79" s="4"/>
      <c r="D79" s="4"/>
      <c r="E79" s="3"/>
      <c r="F79" s="3"/>
      <c r="G79" s="3"/>
      <c r="H79" s="3"/>
      <c r="I79" s="10"/>
      <c r="J79" s="10"/>
      <c r="K79" s="7"/>
      <c r="L79" s="7"/>
      <c r="M79" s="3"/>
    </row>
    <row r="80" spans="1:13" x14ac:dyDescent="0.25">
      <c r="A80" s="3"/>
    </row>
  </sheetData>
  <mergeCells count="29">
    <mergeCell ref="A25:M25"/>
    <mergeCell ref="A20:M20"/>
    <mergeCell ref="A21:M21"/>
    <mergeCell ref="A22:M22"/>
    <mergeCell ref="A23:M23"/>
    <mergeCell ref="A24:M24"/>
    <mergeCell ref="A1:M1"/>
    <mergeCell ref="B3:B5"/>
    <mergeCell ref="C3:C5"/>
    <mergeCell ref="D3:D5"/>
    <mergeCell ref="E3:I3"/>
    <mergeCell ref="J3:J5"/>
    <mergeCell ref="K3:L4"/>
    <mergeCell ref="M3:M5"/>
    <mergeCell ref="E4:F4"/>
    <mergeCell ref="G4:H4"/>
    <mergeCell ref="I4:I5"/>
    <mergeCell ref="A9:M9"/>
    <mergeCell ref="A11:M11"/>
    <mergeCell ref="A3:A5"/>
    <mergeCell ref="A6:M6"/>
    <mergeCell ref="A8:M8"/>
    <mergeCell ref="A10:M10"/>
    <mergeCell ref="A7:M7"/>
    <mergeCell ref="A19:M19"/>
    <mergeCell ref="A12:M12"/>
    <mergeCell ref="A13:M13"/>
    <mergeCell ref="A14:M14"/>
    <mergeCell ref="A18:M18"/>
  </mergeCells>
  <phoneticPr fontId="16" type="noConversion"/>
  <printOptions horizontalCentered="1"/>
  <pageMargins left="0" right="0" top="0.19685039370078741" bottom="0.19685039370078741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zoomScaleSheetLayoutView="90" workbookViewId="0">
      <selection activeCell="F18" sqref="F18"/>
    </sheetView>
  </sheetViews>
  <sheetFormatPr defaultColWidth="9.140625" defaultRowHeight="12.75" x14ac:dyDescent="0.2"/>
  <cols>
    <col min="1" max="1" width="11" style="13" customWidth="1"/>
    <col min="2" max="2" width="71.140625" style="13" customWidth="1"/>
    <col min="3" max="3" width="9.140625" style="13"/>
    <col min="4" max="4" width="11.28515625" style="13" bestFit="1" customWidth="1"/>
    <col min="5" max="6" width="18.7109375" style="14" bestFit="1" customWidth="1"/>
    <col min="7" max="16384" width="9.140625" style="13"/>
  </cols>
  <sheetData>
    <row r="1" spans="1:6" ht="40.5" customHeight="1" x14ac:dyDescent="0.25">
      <c r="A1" s="63" t="s">
        <v>33</v>
      </c>
      <c r="B1" s="64"/>
      <c r="C1" s="64"/>
      <c r="D1" s="64"/>
      <c r="E1" s="64"/>
      <c r="F1" s="64"/>
    </row>
    <row r="2" spans="1:6" ht="128.25" customHeight="1" x14ac:dyDescent="0.2">
      <c r="A2" s="57" t="s">
        <v>1</v>
      </c>
      <c r="B2" s="60" t="s">
        <v>16</v>
      </c>
      <c r="C2" s="61" t="s">
        <v>6</v>
      </c>
      <c r="D2" s="60" t="s">
        <v>22</v>
      </c>
      <c r="E2" s="60" t="s">
        <v>17</v>
      </c>
      <c r="F2" s="60" t="s">
        <v>18</v>
      </c>
    </row>
    <row r="3" spans="1:6" ht="27" customHeight="1" x14ac:dyDescent="0.2">
      <c r="A3" s="57"/>
      <c r="B3" s="68"/>
      <c r="C3" s="65"/>
      <c r="D3" s="65"/>
      <c r="E3" s="66"/>
      <c r="F3" s="67"/>
    </row>
    <row r="4" spans="1:6" ht="27" x14ac:dyDescent="0.35">
      <c r="A4" s="27" t="s">
        <v>34</v>
      </c>
      <c r="B4" s="26"/>
      <c r="C4" s="26"/>
      <c r="D4" s="26"/>
      <c r="E4" s="28">
        <f>E5+E9</f>
        <v>37.248000000000005</v>
      </c>
      <c r="F4" s="28">
        <f>F5+F9</f>
        <v>8.4411000000000005</v>
      </c>
    </row>
    <row r="5" spans="1:6" ht="18.75" x14ac:dyDescent="0.2">
      <c r="A5" s="16"/>
      <c r="B5" s="18" t="s">
        <v>27</v>
      </c>
      <c r="C5" s="19"/>
      <c r="D5" s="19"/>
      <c r="E5" s="20">
        <f>SUM(E7:E8)</f>
        <v>0</v>
      </c>
      <c r="F5" s="20">
        <f>SUM(F7:F8)</f>
        <v>0</v>
      </c>
    </row>
    <row r="6" spans="1:6" ht="18.75" x14ac:dyDescent="0.2">
      <c r="A6" s="16"/>
      <c r="B6" s="48" t="s">
        <v>24</v>
      </c>
      <c r="C6" s="17"/>
      <c r="D6" s="15"/>
      <c r="E6" s="15"/>
      <c r="F6" s="29"/>
    </row>
    <row r="7" spans="1:6" ht="18.75" x14ac:dyDescent="0.2">
      <c r="A7" s="37"/>
      <c r="B7" s="48" t="s">
        <v>25</v>
      </c>
      <c r="C7" s="38"/>
      <c r="D7" s="39"/>
      <c r="E7" s="39"/>
      <c r="F7" s="40"/>
    </row>
    <row r="8" spans="1:6" ht="18.75" x14ac:dyDescent="0.2">
      <c r="A8" s="36"/>
      <c r="B8" s="48" t="s">
        <v>26</v>
      </c>
      <c r="C8" s="35"/>
      <c r="D8" s="35"/>
      <c r="E8" s="35"/>
      <c r="F8" s="29"/>
    </row>
    <row r="9" spans="1:6" ht="18.75" x14ac:dyDescent="0.2">
      <c r="A9" s="42"/>
      <c r="B9" s="18" t="s">
        <v>51</v>
      </c>
      <c r="C9" s="19"/>
      <c r="D9" s="19"/>
      <c r="E9" s="20">
        <f>SUM(E11:E15)</f>
        <v>37.248000000000005</v>
      </c>
      <c r="F9" s="20">
        <f>SUM(F11:F15)</f>
        <v>8.4411000000000005</v>
      </c>
    </row>
    <row r="10" spans="1:6" ht="18.75" x14ac:dyDescent="0.2">
      <c r="A10" s="49"/>
      <c r="B10" s="50" t="s">
        <v>36</v>
      </c>
      <c r="C10" s="38"/>
      <c r="D10" s="38"/>
      <c r="E10" s="38"/>
      <c r="F10" s="51"/>
    </row>
    <row r="11" spans="1:6" ht="18.75" x14ac:dyDescent="0.2">
      <c r="A11" s="37"/>
      <c r="B11" s="50" t="s">
        <v>37</v>
      </c>
      <c r="C11" s="38"/>
      <c r="D11" s="39"/>
      <c r="E11" s="39"/>
      <c r="F11" s="40"/>
    </row>
    <row r="12" spans="1:6" ht="22.5" customHeight="1" x14ac:dyDescent="0.2">
      <c r="A12" s="47">
        <v>1</v>
      </c>
      <c r="B12" s="37" t="str">
        <f>'п.19г абз.5'!B15</f>
        <v>ГРУ-10 кВ "ТЭЦ-1", ВЛ 10кВ ф. РП-6-2, оп. №6А ТП-1292</v>
      </c>
      <c r="C12" s="52">
        <v>1</v>
      </c>
      <c r="D12" s="52">
        <v>150</v>
      </c>
      <c r="E12" s="39">
        <v>20.166</v>
      </c>
      <c r="F12" s="40">
        <f t="shared" ref="F12:F14" si="0">D12*E12/1000</f>
        <v>3.0249000000000001</v>
      </c>
    </row>
    <row r="13" spans="1:6" ht="22.5" customHeight="1" x14ac:dyDescent="0.2">
      <c r="A13" s="47">
        <v>2</v>
      </c>
      <c r="B13" s="37" t="str">
        <f>'п.19г абз.5'!B16</f>
        <v>ПС 110кВ Щербаковская, В-10 Поселок КТП 2*630 Тарманы</v>
      </c>
      <c r="C13" s="52">
        <v>1</v>
      </c>
      <c r="D13" s="52">
        <v>500</v>
      </c>
      <c r="E13" s="39">
        <v>6.6660000000000004</v>
      </c>
      <c r="F13" s="40">
        <f t="shared" si="0"/>
        <v>3.3330000000000002</v>
      </c>
    </row>
    <row r="14" spans="1:6" ht="22.5" customHeight="1" x14ac:dyDescent="0.2">
      <c r="A14" s="47">
        <v>3</v>
      </c>
      <c r="B14" s="37" t="str">
        <f>'п.19г абз.5'!B17</f>
        <v>ПС 110/10 Казарово, ф. Березняки ТП-1214</v>
      </c>
      <c r="C14" s="52">
        <v>1</v>
      </c>
      <c r="D14" s="52">
        <v>200</v>
      </c>
      <c r="E14" s="39">
        <v>10.416</v>
      </c>
      <c r="F14" s="40">
        <f t="shared" si="0"/>
        <v>2.0832000000000002</v>
      </c>
    </row>
    <row r="15" spans="1:6" ht="18.75" x14ac:dyDescent="0.2">
      <c r="A15" s="49"/>
      <c r="B15" s="50" t="s">
        <v>50</v>
      </c>
      <c r="C15" s="38"/>
      <c r="D15" s="38"/>
      <c r="E15" s="38"/>
      <c r="F15" s="51"/>
    </row>
    <row r="16" spans="1:6" ht="18.75" x14ac:dyDescent="0.2">
      <c r="A16" s="43"/>
      <c r="B16" s="18" t="s">
        <v>56</v>
      </c>
      <c r="C16" s="19"/>
      <c r="D16" s="19"/>
      <c r="E16" s="20">
        <f>SUM(E18:E19)</f>
        <v>0</v>
      </c>
      <c r="F16" s="20">
        <f>SUM(F18:F19)</f>
        <v>0</v>
      </c>
    </row>
    <row r="17" spans="1:6" ht="18.75" x14ac:dyDescent="0.2">
      <c r="A17" s="49"/>
      <c r="B17" s="50" t="s">
        <v>53</v>
      </c>
      <c r="C17" s="38"/>
      <c r="D17" s="38"/>
      <c r="E17" s="38"/>
      <c r="F17" s="51"/>
    </row>
    <row r="18" spans="1:6" ht="18.75" x14ac:dyDescent="0.2">
      <c r="A18" s="37"/>
      <c r="B18" s="50" t="s">
        <v>54</v>
      </c>
      <c r="C18" s="38"/>
      <c r="D18" s="39"/>
      <c r="E18" s="39"/>
      <c r="F18" s="40"/>
    </row>
    <row r="19" spans="1:6" ht="18.75" x14ac:dyDescent="0.2">
      <c r="A19" s="49"/>
      <c r="B19" s="50" t="s">
        <v>55</v>
      </c>
      <c r="C19" s="38"/>
      <c r="D19" s="38"/>
      <c r="E19" s="38"/>
      <c r="F19" s="51"/>
    </row>
  </sheetData>
  <mergeCells count="7">
    <mergeCell ref="A1:F1"/>
    <mergeCell ref="A2:A3"/>
    <mergeCell ref="C2:C3"/>
    <mergeCell ref="D2:D3"/>
    <mergeCell ref="E2:E3"/>
    <mergeCell ref="F2:F3"/>
    <mergeCell ref="B2:B3"/>
  </mergeCells>
  <phoneticPr fontId="68" type="noConversion"/>
  <pageMargins left="0.25" right="0.25" top="0.75" bottom="0.75" header="0.3" footer="0.3"/>
  <pageSetup paperSize="9" scale="70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sqref="A1:H2"/>
    </sheetView>
  </sheetViews>
  <sheetFormatPr defaultColWidth="9.140625" defaultRowHeight="15" x14ac:dyDescent="0.25"/>
  <cols>
    <col min="1" max="16384" width="9.140625" style="12"/>
  </cols>
  <sheetData>
    <row r="1" spans="1:8" ht="45" customHeight="1" x14ac:dyDescent="0.25">
      <c r="A1" s="69" t="s">
        <v>23</v>
      </c>
      <c r="B1" s="70"/>
      <c r="C1" s="70"/>
      <c r="D1" s="70"/>
      <c r="E1" s="70"/>
      <c r="F1" s="70"/>
      <c r="G1" s="70"/>
      <c r="H1" s="70"/>
    </row>
    <row r="2" spans="1:8" ht="45" customHeight="1" x14ac:dyDescent="0.25">
      <c r="A2" s="70"/>
      <c r="B2" s="70"/>
      <c r="C2" s="70"/>
      <c r="D2" s="70"/>
      <c r="E2" s="70"/>
      <c r="F2" s="70"/>
      <c r="G2" s="70"/>
      <c r="H2" s="70"/>
    </row>
    <row r="3" spans="1:8" ht="110.1" customHeight="1" x14ac:dyDescent="0.25">
      <c r="A3" s="71" t="s">
        <v>28</v>
      </c>
      <c r="B3" s="71"/>
      <c r="C3" s="71"/>
      <c r="D3" s="71"/>
      <c r="E3" s="71"/>
      <c r="F3" s="71"/>
      <c r="G3" s="71"/>
      <c r="H3" s="72"/>
    </row>
  </sheetData>
  <mergeCells count="2">
    <mergeCell ref="A1:H2"/>
    <mergeCell ref="A3:H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B20" sqref="B20"/>
    </sheetView>
  </sheetViews>
  <sheetFormatPr defaultColWidth="9.140625" defaultRowHeight="12.75" x14ac:dyDescent="0.2"/>
  <cols>
    <col min="1" max="1" width="32.85546875" style="21" customWidth="1"/>
    <col min="2" max="2" width="23" style="21" customWidth="1"/>
    <col min="3" max="3" width="24.42578125" style="21" customWidth="1"/>
    <col min="4" max="4" width="21.42578125" style="21" customWidth="1"/>
    <col min="5" max="6" width="9.140625" style="21"/>
    <col min="7" max="7" width="15.85546875" style="21" customWidth="1"/>
    <col min="8" max="10" width="0" style="21" hidden="1" customWidth="1"/>
    <col min="11" max="16384" width="9.140625" style="21"/>
  </cols>
  <sheetData>
    <row r="1" spans="1:4" ht="50.1" customHeight="1" x14ac:dyDescent="0.2">
      <c r="A1" s="73" t="s">
        <v>35</v>
      </c>
      <c r="B1" s="74"/>
      <c r="C1" s="74"/>
      <c r="D1" s="74"/>
    </row>
    <row r="2" spans="1:4" ht="15" customHeight="1" thickBot="1" x14ac:dyDescent="0.25">
      <c r="A2" s="22"/>
      <c r="B2" s="22"/>
      <c r="C2" s="22"/>
      <c r="D2" s="22"/>
    </row>
    <row r="3" spans="1:4" ht="15" customHeight="1" x14ac:dyDescent="0.2">
      <c r="A3" s="75" t="s">
        <v>19</v>
      </c>
      <c r="B3" s="78" t="s">
        <v>30</v>
      </c>
      <c r="C3" s="79"/>
      <c r="D3" s="80"/>
    </row>
    <row r="4" spans="1:4" ht="30" customHeight="1" x14ac:dyDescent="0.2">
      <c r="A4" s="76"/>
      <c r="B4" s="81"/>
      <c r="C4" s="82"/>
      <c r="D4" s="83"/>
    </row>
    <row r="5" spans="1:4" ht="25.9" customHeight="1" thickBot="1" x14ac:dyDescent="0.25">
      <c r="A5" s="77"/>
      <c r="B5" s="30" t="s">
        <v>20</v>
      </c>
      <c r="C5" s="30" t="s">
        <v>21</v>
      </c>
      <c r="D5" s="31" t="s">
        <v>0</v>
      </c>
    </row>
    <row r="6" spans="1:4" ht="21" customHeight="1" thickBot="1" x14ac:dyDescent="0.25">
      <c r="A6" s="32" t="s">
        <v>29</v>
      </c>
      <c r="B6" s="33">
        <v>0</v>
      </c>
      <c r="C6" s="33">
        <v>24.117000000000001</v>
      </c>
      <c r="D6" s="34">
        <v>1.5109999999999999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D19" sqref="D19"/>
    </sheetView>
  </sheetViews>
  <sheetFormatPr defaultColWidth="9.140625" defaultRowHeight="12.75" x14ac:dyDescent="0.2"/>
  <cols>
    <col min="1" max="1" width="32.85546875" style="21" customWidth="1"/>
    <col min="2" max="2" width="23" style="21" customWidth="1"/>
    <col min="3" max="3" width="24.42578125" style="21" customWidth="1"/>
    <col min="4" max="4" width="21.42578125" style="21" customWidth="1"/>
    <col min="5" max="6" width="9.140625" style="21"/>
    <col min="7" max="7" width="15.85546875" style="21" customWidth="1"/>
    <col min="8" max="10" width="0" style="21" hidden="1" customWidth="1"/>
    <col min="11" max="16384" width="9.140625" style="21"/>
  </cols>
  <sheetData>
    <row r="1" spans="1:4" ht="50.1" customHeight="1" x14ac:dyDescent="0.2">
      <c r="A1" s="73" t="s">
        <v>52</v>
      </c>
      <c r="B1" s="74"/>
      <c r="C1" s="74"/>
      <c r="D1" s="74"/>
    </row>
    <row r="2" spans="1:4" ht="15" customHeight="1" thickBot="1" x14ac:dyDescent="0.25">
      <c r="A2" s="22"/>
      <c r="B2" s="22"/>
      <c r="C2" s="22"/>
      <c r="D2" s="22"/>
    </row>
    <row r="3" spans="1:4" ht="15" customHeight="1" x14ac:dyDescent="0.2">
      <c r="A3" s="75" t="s">
        <v>19</v>
      </c>
      <c r="B3" s="78" t="s">
        <v>30</v>
      </c>
      <c r="C3" s="79"/>
      <c r="D3" s="80"/>
    </row>
    <row r="4" spans="1:4" ht="30" customHeight="1" x14ac:dyDescent="0.2">
      <c r="A4" s="76"/>
      <c r="B4" s="81"/>
      <c r="C4" s="82"/>
      <c r="D4" s="83"/>
    </row>
    <row r="5" spans="1:4" ht="25.9" customHeight="1" thickBot="1" x14ac:dyDescent="0.25">
      <c r="A5" s="77"/>
      <c r="B5" s="30" t="s">
        <v>20</v>
      </c>
      <c r="C5" s="30" t="s">
        <v>21</v>
      </c>
      <c r="D5" s="31" t="s">
        <v>0</v>
      </c>
    </row>
    <row r="6" spans="1:4" ht="21" customHeight="1" thickBot="1" x14ac:dyDescent="0.25">
      <c r="A6" s="32" t="s">
        <v>29</v>
      </c>
      <c r="B6" s="33">
        <v>0</v>
      </c>
      <c r="C6" s="33">
        <v>25.748999999999999</v>
      </c>
      <c r="D6" s="34">
        <v>4.6859999999999999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D27" sqref="D27"/>
    </sheetView>
  </sheetViews>
  <sheetFormatPr defaultColWidth="9.140625" defaultRowHeight="12.75" x14ac:dyDescent="0.2"/>
  <cols>
    <col min="1" max="1" width="32.85546875" style="21" customWidth="1"/>
    <col min="2" max="2" width="23" style="21" customWidth="1"/>
    <col min="3" max="3" width="24.42578125" style="21" customWidth="1"/>
    <col min="4" max="4" width="21.42578125" style="21" customWidth="1"/>
    <col min="5" max="6" width="9.140625" style="21"/>
    <col min="7" max="7" width="15.85546875" style="21" customWidth="1"/>
    <col min="8" max="10" width="0" style="21" hidden="1" customWidth="1"/>
    <col min="11" max="16384" width="9.140625" style="21"/>
  </cols>
  <sheetData>
    <row r="1" spans="1:4" ht="50.1" customHeight="1" x14ac:dyDescent="0.2">
      <c r="A1" s="73" t="s">
        <v>57</v>
      </c>
      <c r="B1" s="74"/>
      <c r="C1" s="74"/>
      <c r="D1" s="74"/>
    </row>
    <row r="2" spans="1:4" ht="15" customHeight="1" thickBot="1" x14ac:dyDescent="0.25">
      <c r="A2" s="22"/>
      <c r="B2" s="22"/>
      <c r="C2" s="22"/>
      <c r="D2" s="22"/>
    </row>
    <row r="3" spans="1:4" ht="15" customHeight="1" x14ac:dyDescent="0.2">
      <c r="A3" s="75" t="s">
        <v>19</v>
      </c>
      <c r="B3" s="78" t="s">
        <v>30</v>
      </c>
      <c r="C3" s="79"/>
      <c r="D3" s="80"/>
    </row>
    <row r="4" spans="1:4" ht="30" customHeight="1" x14ac:dyDescent="0.2">
      <c r="A4" s="76"/>
      <c r="B4" s="81"/>
      <c r="C4" s="82"/>
      <c r="D4" s="83"/>
    </row>
    <row r="5" spans="1:4" ht="25.9" customHeight="1" thickBot="1" x14ac:dyDescent="0.25">
      <c r="A5" s="77"/>
      <c r="B5" s="30" t="s">
        <v>20</v>
      </c>
      <c r="C5" s="30" t="s">
        <v>21</v>
      </c>
      <c r="D5" s="31" t="s">
        <v>0</v>
      </c>
    </row>
    <row r="6" spans="1:4" ht="21" customHeight="1" thickBot="1" x14ac:dyDescent="0.25">
      <c r="A6" s="32" t="s">
        <v>29</v>
      </c>
      <c r="B6" s="33">
        <v>0</v>
      </c>
      <c r="C6" s="33">
        <v>24.571000000000002</v>
      </c>
      <c r="D6" s="34">
        <v>4.7316000000000003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п.19г абз.5</vt:lpstr>
      <vt:lpstr>п.19г абз.6</vt:lpstr>
      <vt:lpstr>п.19г абз.7</vt:lpstr>
      <vt:lpstr>п.19г абз.8 1 квартал 2025</vt:lpstr>
      <vt:lpstr>п.19г абз.8 2 квартал 2025</vt:lpstr>
      <vt:lpstr>п.19г абз.8 3 квартал 2025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2025-03-18T05:08:16Z</cp:lastPrinted>
  <dcterms:created xsi:type="dcterms:W3CDTF">2013-01-09T09:39:24Z</dcterms:created>
  <dcterms:modified xsi:type="dcterms:W3CDTF">2025-09-29T04:14:36Z</dcterms:modified>
</cp:coreProperties>
</file>